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8540" windowHeight="8940"/>
  </bookViews>
  <sheets>
    <sheet name="单位需求表" sheetId="6" r:id="rId1"/>
  </sheets>
  <calcPr calcId="125725"/>
  <extLst/>
</workbook>
</file>

<file path=xl/calcChain.xml><?xml version="1.0" encoding="utf-8"?>
<calcChain xmlns="http://schemas.openxmlformats.org/spreadsheetml/2006/main">
  <c r="N16" i="6"/>
  <c r="N15"/>
  <c r="N9"/>
  <c r="N8"/>
  <c r="N6"/>
</calcChain>
</file>

<file path=xl/sharedStrings.xml><?xml version="1.0" encoding="utf-8"?>
<sst xmlns="http://schemas.openxmlformats.org/spreadsheetml/2006/main" count="76" uniqueCount="63">
  <si>
    <t>体育</t>
  </si>
  <si>
    <t>美术</t>
  </si>
  <si>
    <t>信息技术</t>
  </si>
  <si>
    <t>合计</t>
  </si>
  <si>
    <t>总计</t>
  </si>
  <si>
    <t>序号</t>
  </si>
  <si>
    <t>学 校</t>
  </si>
  <si>
    <t>学                     科</t>
  </si>
  <si>
    <t>成都市全兴小学校</t>
  </si>
  <si>
    <t>成都市金琴路小学校</t>
  </si>
  <si>
    <t xml:space="preserve">附件           </t>
    <phoneticPr fontId="1" type="noConversion"/>
  </si>
  <si>
    <t>金牛区部分学校2017年下半年招聘编外教师岗位表</t>
    <phoneticPr fontId="1" type="noConversion"/>
  </si>
  <si>
    <t>马老师</t>
  </si>
  <si>
    <t>余老师</t>
  </si>
  <si>
    <t>学段</t>
    <phoneticPr fontId="1" type="noConversion"/>
  </si>
  <si>
    <t>联系人</t>
    <phoneticPr fontId="1" type="noConversion"/>
  </si>
  <si>
    <t>联系电话</t>
    <phoneticPr fontId="1" type="noConversion"/>
  </si>
  <si>
    <t>语文</t>
    <phoneticPr fontId="1" type="noConversion"/>
  </si>
  <si>
    <t>数学</t>
    <phoneticPr fontId="1" type="noConversion"/>
  </si>
  <si>
    <t>英语</t>
    <phoneticPr fontId="1" type="noConversion"/>
  </si>
  <si>
    <t>科学</t>
    <phoneticPr fontId="1" type="noConversion"/>
  </si>
  <si>
    <t>音乐</t>
    <phoneticPr fontId="1" type="noConversion"/>
  </si>
  <si>
    <t>心理</t>
    <phoneticPr fontId="1" type="noConversion"/>
  </si>
  <si>
    <t>幼儿园</t>
    <phoneticPr fontId="1" type="noConversion"/>
  </si>
  <si>
    <t>成都市第四幼儿园</t>
    <phoneticPr fontId="1" type="noConversion"/>
  </si>
  <si>
    <t>学前</t>
    <phoneticPr fontId="1" type="noConversion"/>
  </si>
  <si>
    <t>3</t>
    <phoneticPr fontId="1" type="noConversion"/>
  </si>
  <si>
    <t>寿新梅</t>
    <phoneticPr fontId="1" type="noConversion"/>
  </si>
  <si>
    <t>小学</t>
    <phoneticPr fontId="1" type="noConversion"/>
  </si>
  <si>
    <t>1</t>
    <phoneticPr fontId="1" type="noConversion"/>
  </si>
  <si>
    <t>5</t>
    <phoneticPr fontId="1" type="noConversion"/>
  </si>
  <si>
    <t>类别</t>
    <phoneticPr fontId="1" type="noConversion"/>
  </si>
  <si>
    <t>成都市光荣小学校</t>
    <phoneticPr fontId="1" type="noConversion"/>
  </si>
  <si>
    <t>成都市金泉小学校</t>
    <phoneticPr fontId="1" type="noConversion"/>
  </si>
  <si>
    <t>成都市五块石小学校</t>
    <phoneticPr fontId="1" type="noConversion"/>
  </si>
  <si>
    <t>2</t>
    <phoneticPr fontId="1" type="noConversion"/>
  </si>
  <si>
    <t>成都市九里堤小学校</t>
    <phoneticPr fontId="1" type="noConversion"/>
  </si>
  <si>
    <t>中学</t>
    <phoneticPr fontId="1" type="noConversion"/>
  </si>
  <si>
    <t>成都市锦西中学校</t>
    <phoneticPr fontId="1" type="noConversion"/>
  </si>
  <si>
    <t>初中</t>
    <phoneticPr fontId="1" type="noConversion"/>
  </si>
  <si>
    <t>成都市十八中学校</t>
    <phoneticPr fontId="1" type="noConversion"/>
  </si>
  <si>
    <t>成都市驷马桥小学校</t>
    <phoneticPr fontId="1" type="noConversion"/>
  </si>
  <si>
    <t>成都市西一路小学校</t>
    <phoneticPr fontId="1" type="noConversion"/>
  </si>
  <si>
    <t>6</t>
    <phoneticPr fontId="1" type="noConversion"/>
  </si>
  <si>
    <t>44129211@qq.com；86437313</t>
    <phoneticPr fontId="1" type="noConversion"/>
  </si>
  <si>
    <t>416766657@qq.com</t>
    <phoneticPr fontId="1" type="noConversion"/>
  </si>
  <si>
    <t>李老师</t>
    <phoneticPr fontId="1" type="noConversion"/>
  </si>
  <si>
    <t>694773504@qq.com</t>
    <phoneticPr fontId="1" type="noConversion"/>
  </si>
  <si>
    <t>罗老师</t>
    <phoneticPr fontId="1" type="noConversion"/>
  </si>
  <si>
    <t>81962657@qq.com</t>
    <phoneticPr fontId="1" type="noConversion"/>
  </si>
  <si>
    <t>87631289-807/706747093@qq.com</t>
    <phoneticPr fontId="1" type="noConversion"/>
  </si>
  <si>
    <t>成都市石笋街小学校(新区）</t>
    <phoneticPr fontId="1" type="noConversion"/>
  </si>
  <si>
    <t>成都市石笋街小学校（西区）</t>
    <phoneticPr fontId="1" type="noConversion"/>
  </si>
  <si>
    <t>余老师</t>
    <phoneticPr fontId="1" type="noConversion"/>
  </si>
  <si>
    <t>张老师</t>
    <phoneticPr fontId="1" type="noConversion"/>
  </si>
  <si>
    <t>姚老师</t>
    <phoneticPr fontId="1" type="noConversion"/>
  </si>
  <si>
    <t>陈老师</t>
    <phoneticPr fontId="1" type="noConversion"/>
  </si>
  <si>
    <t>何老师</t>
    <phoneticPr fontId="1" type="noConversion"/>
  </si>
  <si>
    <t>卢老师</t>
    <phoneticPr fontId="1" type="noConversion"/>
  </si>
  <si>
    <t>邓老师</t>
    <phoneticPr fontId="1" type="noConversion"/>
  </si>
  <si>
    <t>唐老师</t>
    <phoneticPr fontId="1" type="noConversion"/>
  </si>
  <si>
    <t>58</t>
    <phoneticPr fontId="1" type="noConversion"/>
  </si>
  <si>
    <t>13880227790、18981758381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</si>
</sst>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3">
    <font>
      <sz val="11"/>
      <color indexed="8"/>
      <name val="宋体"/>
      <charset val="134"/>
    </font>
    <font>
      <sz val="9"/>
      <name val="宋体"/>
      <family val="3"/>
      <charset val="134"/>
    </font>
    <font>
      <u/>
      <sz val="11"/>
      <color theme="10"/>
      <name val="宋体"/>
      <family val="3"/>
      <charset val="134"/>
    </font>
    <font>
      <sz val="18"/>
      <color indexed="8"/>
      <name val="方正小标宋_GBK"/>
      <family val="4"/>
      <charset val="134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u/>
      <sz val="12"/>
      <name val="宋体"/>
      <family val="3"/>
      <charset val="134"/>
    </font>
    <font>
      <u/>
      <sz val="12"/>
      <color theme="10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indexed="8"/>
      <name val="方正小标宋_GBK"/>
      <family val="4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 applyProtection="1">
      <alignment horizontal="center" vertical="center"/>
    </xf>
    <xf numFmtId="0" fontId="8" fillId="0" borderId="1" xfId="1" applyFont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87631289-807/706747093@qq.com" TargetMode="External"/><Relationship Id="rId2" Type="http://schemas.openxmlformats.org/officeDocument/2006/relationships/hyperlink" Target="mailto:81962657@qq.com" TargetMode="External"/><Relationship Id="rId1" Type="http://schemas.openxmlformats.org/officeDocument/2006/relationships/hyperlink" Target="mailto:416766657@qq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44129211@qq.com&#65307;86437313" TargetMode="External"/><Relationship Id="rId4" Type="http://schemas.openxmlformats.org/officeDocument/2006/relationships/hyperlink" Target="mailto:694773504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7"/>
  <sheetViews>
    <sheetView tabSelected="1" workbookViewId="0">
      <selection activeCell="C2" sqref="C2:C3"/>
    </sheetView>
  </sheetViews>
  <sheetFormatPr defaultRowHeight="13.5"/>
  <cols>
    <col min="1" max="1" width="4.375" customWidth="1"/>
    <col min="2" max="2" width="6.875" customWidth="1"/>
    <col min="3" max="3" width="27.75" customWidth="1"/>
    <col min="4" max="4" width="5.875" customWidth="1"/>
    <col min="5" max="5" width="3.875" customWidth="1"/>
    <col min="6" max="6" width="4.125" customWidth="1"/>
    <col min="7" max="7" width="3.875" customWidth="1"/>
    <col min="8" max="8" width="4" customWidth="1"/>
    <col min="9" max="9" width="3.625" customWidth="1"/>
    <col min="10" max="11" width="3.75" customWidth="1"/>
    <col min="12" max="12" width="4.25" customWidth="1"/>
    <col min="13" max="13" width="5" customWidth="1"/>
    <col min="14" max="14" width="5.625" customWidth="1"/>
    <col min="16" max="16" width="33.125" customWidth="1"/>
  </cols>
  <sheetData>
    <row r="1" spans="1:16" ht="42" customHeight="1">
      <c r="A1" s="23" t="s">
        <v>10</v>
      </c>
      <c r="B1" s="33" t="s">
        <v>11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20.25" customHeight="1">
      <c r="A2" s="35" t="s">
        <v>5</v>
      </c>
      <c r="B2" s="35" t="s">
        <v>31</v>
      </c>
      <c r="C2" s="35" t="s">
        <v>6</v>
      </c>
      <c r="D2" s="35" t="s">
        <v>14</v>
      </c>
      <c r="E2" s="35" t="s">
        <v>7</v>
      </c>
      <c r="F2" s="35"/>
      <c r="G2" s="35"/>
      <c r="H2" s="35"/>
      <c r="I2" s="35"/>
      <c r="J2" s="35"/>
      <c r="K2" s="35"/>
      <c r="L2" s="35"/>
      <c r="M2" s="35"/>
      <c r="N2" s="35"/>
      <c r="O2" s="32" t="s">
        <v>15</v>
      </c>
      <c r="P2" s="32" t="s">
        <v>16</v>
      </c>
    </row>
    <row r="3" spans="1:16" ht="43.5" customHeight="1">
      <c r="A3" s="35"/>
      <c r="B3" s="35"/>
      <c r="C3" s="35"/>
      <c r="D3" s="35"/>
      <c r="E3" s="25" t="s">
        <v>17</v>
      </c>
      <c r="F3" s="25" t="s">
        <v>18</v>
      </c>
      <c r="G3" s="25" t="s">
        <v>19</v>
      </c>
      <c r="H3" s="25" t="s">
        <v>20</v>
      </c>
      <c r="I3" s="25" t="s">
        <v>21</v>
      </c>
      <c r="J3" s="25" t="s">
        <v>0</v>
      </c>
      <c r="K3" s="25" t="s">
        <v>1</v>
      </c>
      <c r="L3" s="25" t="s">
        <v>22</v>
      </c>
      <c r="M3" s="25" t="s">
        <v>2</v>
      </c>
      <c r="N3" s="25" t="s">
        <v>3</v>
      </c>
      <c r="O3" s="32"/>
      <c r="P3" s="32"/>
    </row>
    <row r="4" spans="1:16" ht="26.1" customHeight="1">
      <c r="A4" s="25">
        <v>1</v>
      </c>
      <c r="B4" s="26" t="s">
        <v>23</v>
      </c>
      <c r="C4" s="1" t="s">
        <v>24</v>
      </c>
      <c r="D4" s="1" t="s">
        <v>25</v>
      </c>
      <c r="E4" s="2"/>
      <c r="F4" s="2"/>
      <c r="G4" s="2"/>
      <c r="H4" s="2">
        <v>1</v>
      </c>
      <c r="I4" s="2"/>
      <c r="J4" s="2"/>
      <c r="K4" s="2">
        <v>1</v>
      </c>
      <c r="L4" s="2"/>
      <c r="M4" s="2">
        <v>1</v>
      </c>
      <c r="N4" s="3" t="s">
        <v>26</v>
      </c>
      <c r="O4" s="1" t="s">
        <v>27</v>
      </c>
      <c r="P4" s="1">
        <v>87571874</v>
      </c>
    </row>
    <row r="5" spans="1:16" ht="26.1" customHeight="1">
      <c r="A5" s="25">
        <v>2</v>
      </c>
      <c r="B5" s="28" t="s">
        <v>28</v>
      </c>
      <c r="C5" s="15" t="s">
        <v>42</v>
      </c>
      <c r="D5" s="18" t="s">
        <v>28</v>
      </c>
      <c r="E5" s="19" t="s">
        <v>26</v>
      </c>
      <c r="F5" s="15">
        <v>2</v>
      </c>
      <c r="G5" s="15"/>
      <c r="H5" s="18">
        <v>1</v>
      </c>
      <c r="I5" s="15"/>
      <c r="J5" s="15"/>
      <c r="K5" s="15"/>
      <c r="L5" s="15"/>
      <c r="M5" s="15"/>
      <c r="N5" s="19" t="s">
        <v>43</v>
      </c>
      <c r="O5" s="15" t="s">
        <v>13</v>
      </c>
      <c r="P5" s="20" t="s">
        <v>44</v>
      </c>
    </row>
    <row r="6" spans="1:16" ht="26.1" customHeight="1">
      <c r="A6" s="25">
        <v>3</v>
      </c>
      <c r="B6" s="29"/>
      <c r="C6" s="25" t="s">
        <v>8</v>
      </c>
      <c r="D6" s="25" t="s">
        <v>28</v>
      </c>
      <c r="E6" s="25">
        <v>4</v>
      </c>
      <c r="F6" s="25">
        <v>3</v>
      </c>
      <c r="G6" s="25"/>
      <c r="H6" s="25"/>
      <c r="I6" s="24"/>
      <c r="J6" s="5">
        <v>5</v>
      </c>
      <c r="K6" s="24"/>
      <c r="L6" s="24"/>
      <c r="M6" s="24"/>
      <c r="N6" s="4">
        <f>SUM(E6:M6)</f>
        <v>12</v>
      </c>
      <c r="O6" s="24" t="s">
        <v>12</v>
      </c>
      <c r="P6" s="6" t="s">
        <v>45</v>
      </c>
    </row>
    <row r="7" spans="1:16" ht="26.1" customHeight="1">
      <c r="A7" s="25">
        <v>4</v>
      </c>
      <c r="B7" s="29"/>
      <c r="C7" s="24" t="s">
        <v>9</v>
      </c>
      <c r="D7" s="25" t="s">
        <v>28</v>
      </c>
      <c r="E7" s="4" t="s">
        <v>29</v>
      </c>
      <c r="F7" s="24">
        <v>1</v>
      </c>
      <c r="G7" s="24"/>
      <c r="H7" s="7" t="s">
        <v>29</v>
      </c>
      <c r="I7" s="24">
        <v>1</v>
      </c>
      <c r="J7" s="24"/>
      <c r="K7" s="24"/>
      <c r="L7" s="24"/>
      <c r="M7" s="24">
        <v>1</v>
      </c>
      <c r="N7" s="4" t="s">
        <v>30</v>
      </c>
      <c r="O7" s="24" t="s">
        <v>46</v>
      </c>
      <c r="P7" s="24">
        <v>87750693</v>
      </c>
    </row>
    <row r="8" spans="1:16" ht="26.1" customHeight="1">
      <c r="A8" s="25">
        <v>5</v>
      </c>
      <c r="B8" s="29"/>
      <c r="C8" s="24" t="s">
        <v>32</v>
      </c>
      <c r="D8" s="25" t="s">
        <v>28</v>
      </c>
      <c r="E8" s="24">
        <v>2</v>
      </c>
      <c r="F8" s="24">
        <v>3</v>
      </c>
      <c r="G8" s="24"/>
      <c r="H8" s="25">
        <v>1</v>
      </c>
      <c r="I8" s="24"/>
      <c r="J8" s="24"/>
      <c r="K8" s="24"/>
      <c r="L8" s="24"/>
      <c r="M8" s="24"/>
      <c r="N8" s="4">
        <f>SUM(E8:M8)</f>
        <v>6</v>
      </c>
      <c r="O8" s="5" t="s">
        <v>59</v>
      </c>
      <c r="P8" s="21" t="s">
        <v>47</v>
      </c>
    </row>
    <row r="9" spans="1:16" ht="26.1" customHeight="1">
      <c r="A9" s="25">
        <v>6</v>
      </c>
      <c r="B9" s="29"/>
      <c r="C9" s="24" t="s">
        <v>33</v>
      </c>
      <c r="D9" s="25" t="s">
        <v>28</v>
      </c>
      <c r="E9" s="24">
        <v>3</v>
      </c>
      <c r="F9" s="24">
        <v>1</v>
      </c>
      <c r="G9" s="24"/>
      <c r="H9" s="25"/>
      <c r="I9" s="24"/>
      <c r="J9" s="24"/>
      <c r="K9" s="24"/>
      <c r="L9" s="24"/>
      <c r="M9" s="24"/>
      <c r="N9" s="4">
        <f>SUM(E9:M9)</f>
        <v>4</v>
      </c>
      <c r="O9" s="24" t="s">
        <v>48</v>
      </c>
      <c r="P9" s="8" t="s">
        <v>49</v>
      </c>
    </row>
    <row r="10" spans="1:16" ht="26.1" customHeight="1">
      <c r="A10" s="25">
        <v>7</v>
      </c>
      <c r="B10" s="29"/>
      <c r="C10" s="1" t="s">
        <v>34</v>
      </c>
      <c r="D10" s="2" t="s">
        <v>28</v>
      </c>
      <c r="E10" s="1"/>
      <c r="F10" s="1"/>
      <c r="G10" s="1"/>
      <c r="H10" s="2"/>
      <c r="I10" s="1"/>
      <c r="J10" s="1">
        <v>1</v>
      </c>
      <c r="K10" s="1">
        <v>1</v>
      </c>
      <c r="L10" s="1"/>
      <c r="M10" s="1"/>
      <c r="N10" s="3" t="s">
        <v>35</v>
      </c>
      <c r="O10" s="9" t="s">
        <v>58</v>
      </c>
      <c r="P10" s="10">
        <v>83111924</v>
      </c>
    </row>
    <row r="11" spans="1:16" ht="26.1" customHeight="1">
      <c r="A11" s="25">
        <v>8</v>
      </c>
      <c r="B11" s="29"/>
      <c r="C11" s="24" t="s">
        <v>36</v>
      </c>
      <c r="D11" s="25" t="s">
        <v>28</v>
      </c>
      <c r="E11" s="24">
        <v>2</v>
      </c>
      <c r="F11" s="24">
        <v>2</v>
      </c>
      <c r="G11" s="24"/>
      <c r="H11" s="24">
        <v>1</v>
      </c>
      <c r="I11" s="24"/>
      <c r="J11" s="24">
        <v>1</v>
      </c>
      <c r="K11" s="24"/>
      <c r="L11" s="24"/>
      <c r="M11" s="24"/>
      <c r="N11" s="24">
        <v>6</v>
      </c>
      <c r="O11" s="5" t="s">
        <v>56</v>
      </c>
      <c r="P11" s="8" t="s">
        <v>50</v>
      </c>
    </row>
    <row r="12" spans="1:16" ht="26.1" customHeight="1">
      <c r="A12" s="25">
        <v>9</v>
      </c>
      <c r="B12" s="30"/>
      <c r="C12" s="15" t="s">
        <v>41</v>
      </c>
      <c r="D12" s="16" t="s">
        <v>28</v>
      </c>
      <c r="E12" s="15">
        <v>1</v>
      </c>
      <c r="F12" s="15"/>
      <c r="G12" s="15"/>
      <c r="H12" s="15"/>
      <c r="I12" s="15">
        <v>1</v>
      </c>
      <c r="J12" s="15">
        <v>1</v>
      </c>
      <c r="K12" s="15"/>
      <c r="L12" s="15"/>
      <c r="M12" s="15"/>
      <c r="N12" s="15">
        <v>3</v>
      </c>
      <c r="O12" s="17" t="s">
        <v>57</v>
      </c>
      <c r="P12" s="13">
        <v>83345271</v>
      </c>
    </row>
    <row r="13" spans="1:16" ht="26.1" customHeight="1">
      <c r="A13" s="25">
        <v>10</v>
      </c>
      <c r="B13" s="30"/>
      <c r="C13" s="15" t="s">
        <v>51</v>
      </c>
      <c r="D13" s="16" t="s">
        <v>28</v>
      </c>
      <c r="E13" s="15">
        <v>1</v>
      </c>
      <c r="F13" s="15"/>
      <c r="G13" s="15"/>
      <c r="H13" s="15"/>
      <c r="I13" s="15"/>
      <c r="J13" s="15"/>
      <c r="K13" s="15"/>
      <c r="L13" s="15"/>
      <c r="M13" s="15"/>
      <c r="N13" s="15">
        <v>1</v>
      </c>
      <c r="O13" s="17" t="s">
        <v>53</v>
      </c>
      <c r="P13" s="13">
        <v>13008151515</v>
      </c>
    </row>
    <row r="14" spans="1:16" ht="26.1" customHeight="1">
      <c r="A14" s="25">
        <v>11</v>
      </c>
      <c r="B14" s="31"/>
      <c r="C14" s="15" t="s">
        <v>52</v>
      </c>
      <c r="D14" s="16" t="s">
        <v>28</v>
      </c>
      <c r="E14" s="15">
        <v>1</v>
      </c>
      <c r="F14" s="15">
        <v>4</v>
      </c>
      <c r="G14" s="15"/>
      <c r="H14" s="15"/>
      <c r="I14" s="15"/>
      <c r="J14" s="15"/>
      <c r="K14" s="15"/>
      <c r="L14" s="15"/>
      <c r="M14" s="15"/>
      <c r="N14" s="15">
        <v>5</v>
      </c>
      <c r="O14" s="22" t="s">
        <v>60</v>
      </c>
      <c r="P14" s="14" t="s">
        <v>62</v>
      </c>
    </row>
    <row r="15" spans="1:16" ht="26.1" customHeight="1">
      <c r="A15" s="25">
        <v>12</v>
      </c>
      <c r="B15" s="28" t="s">
        <v>37</v>
      </c>
      <c r="C15" s="24" t="s">
        <v>38</v>
      </c>
      <c r="D15" s="24" t="s">
        <v>39</v>
      </c>
      <c r="E15" s="25">
        <v>1</v>
      </c>
      <c r="F15" s="25"/>
      <c r="G15" s="24">
        <v>1</v>
      </c>
      <c r="H15" s="24"/>
      <c r="I15" s="24">
        <v>1</v>
      </c>
      <c r="J15" s="24"/>
      <c r="K15" s="25"/>
      <c r="L15" s="24"/>
      <c r="M15" s="24"/>
      <c r="N15" s="4">
        <f>SUM(E15:M15)</f>
        <v>3</v>
      </c>
      <c r="O15" s="24" t="s">
        <v>55</v>
      </c>
      <c r="P15" s="24">
        <v>13981835149</v>
      </c>
    </row>
    <row r="16" spans="1:16" ht="26.1" customHeight="1">
      <c r="A16" s="25">
        <v>13</v>
      </c>
      <c r="B16" s="29"/>
      <c r="C16" s="11" t="s">
        <v>40</v>
      </c>
      <c r="D16" s="24" t="s">
        <v>39</v>
      </c>
      <c r="E16" s="25"/>
      <c r="F16" s="25"/>
      <c r="G16" s="24"/>
      <c r="H16" s="24"/>
      <c r="I16" s="24"/>
      <c r="J16" s="24"/>
      <c r="K16" s="25"/>
      <c r="L16" s="24">
        <v>1</v>
      </c>
      <c r="M16" s="24">
        <v>1</v>
      </c>
      <c r="N16" s="4">
        <f>SUM(E16:M16)</f>
        <v>2</v>
      </c>
      <c r="O16" s="24" t="s">
        <v>54</v>
      </c>
      <c r="P16" s="5">
        <v>87786234</v>
      </c>
    </row>
    <row r="17" spans="1:16" ht="26.1" customHeight="1">
      <c r="A17" s="32" t="s">
        <v>4</v>
      </c>
      <c r="B17" s="32"/>
      <c r="C17" s="32"/>
      <c r="D17" s="24"/>
      <c r="E17" s="12">
        <v>19</v>
      </c>
      <c r="F17" s="12">
        <v>16</v>
      </c>
      <c r="G17" s="27">
        <v>1</v>
      </c>
      <c r="H17" s="12">
        <v>5</v>
      </c>
      <c r="I17" s="12">
        <v>3</v>
      </c>
      <c r="J17" s="12">
        <v>8</v>
      </c>
      <c r="K17" s="12">
        <v>2</v>
      </c>
      <c r="L17" s="12">
        <v>1</v>
      </c>
      <c r="M17" s="12">
        <v>3</v>
      </c>
      <c r="N17" s="4" t="s">
        <v>61</v>
      </c>
      <c r="O17" s="12"/>
      <c r="P17" s="24"/>
    </row>
  </sheetData>
  <mergeCells count="11">
    <mergeCell ref="B5:B14"/>
    <mergeCell ref="B15:B16"/>
    <mergeCell ref="A17:C17"/>
    <mergeCell ref="B1:P1"/>
    <mergeCell ref="A2:A3"/>
    <mergeCell ref="B2:B3"/>
    <mergeCell ref="C2:C3"/>
    <mergeCell ref="D2:D3"/>
    <mergeCell ref="E2:N2"/>
    <mergeCell ref="O2:O3"/>
    <mergeCell ref="P2:P3"/>
  </mergeCells>
  <phoneticPr fontId="12" type="noConversion"/>
  <hyperlinks>
    <hyperlink ref="P6" r:id="rId1"/>
    <hyperlink ref="P9" r:id="rId2"/>
    <hyperlink ref="P11" r:id="rId3"/>
    <hyperlink ref="P8" r:id="rId4"/>
    <hyperlink ref="P5" r:id="rId5"/>
  </hyperlinks>
  <pageMargins left="0.7" right="0.7" top="0.75" bottom="0.75" header="0.3" footer="0.3"/>
  <pageSetup paperSize="9" orientation="landscape" horizontalDpi="0" verticalDpi="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单位需求表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cp:lastPrinted>2017-06-27T07:55:03Z</cp:lastPrinted>
  <dcterms:created xsi:type="dcterms:W3CDTF">2015-01-06T07:31:00Z</dcterms:created>
  <dcterms:modified xsi:type="dcterms:W3CDTF">2017-06-27T07:55:42Z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2052-9.1.0.4866</vt:lpwstr>
  </property>
</Properties>
</file>