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8695" windowHeight="12630"/>
  </bookViews>
  <sheets>
    <sheet name="Sheet1" sheetId="1" r:id="rId1"/>
  </sheets>
  <definedNames>
    <definedName name="_xlnm._FilterDatabase" localSheetId="0" hidden="1">Sheet1!$A$3:$AH$89</definedName>
  </definedNames>
  <calcPr calcId="124519"/>
</workbook>
</file>

<file path=xl/calcChain.xml><?xml version="1.0" encoding="utf-8"?>
<calcChain xmlns="http://schemas.openxmlformats.org/spreadsheetml/2006/main">
  <c r="AF46" i="1"/>
  <c r="AE46"/>
  <c r="AD46"/>
  <c r="AC46"/>
  <c r="AB46"/>
  <c r="AA46"/>
  <c r="Z46"/>
  <c r="Y46"/>
  <c r="X46"/>
  <c r="W46"/>
  <c r="V46"/>
  <c r="U46"/>
  <c r="T46"/>
  <c r="AF11"/>
  <c r="AF4" s="1"/>
  <c r="AE11"/>
  <c r="AE4" s="1"/>
  <c r="AD11"/>
  <c r="AC11"/>
  <c r="AB11"/>
  <c r="AB4" s="1"/>
  <c r="AA11"/>
  <c r="AA4" s="1"/>
  <c r="Z11"/>
  <c r="Y11"/>
  <c r="X11"/>
  <c r="X4" s="1"/>
  <c r="W11"/>
  <c r="W4" s="1"/>
  <c r="V11"/>
  <c r="U11"/>
  <c r="T11"/>
  <c r="T4" s="1"/>
  <c r="R11"/>
  <c r="R4" s="1"/>
  <c r="Q11"/>
  <c r="P11"/>
  <c r="O11"/>
  <c r="O4" s="1"/>
  <c r="N11"/>
  <c r="N4" s="1"/>
  <c r="M11"/>
  <c r="L11"/>
  <c r="K11"/>
  <c r="K4" s="1"/>
  <c r="J11"/>
  <c r="J4" s="1"/>
  <c r="I11"/>
  <c r="H11"/>
  <c r="G11"/>
  <c r="G4" s="1"/>
  <c r="F11"/>
  <c r="F4" s="1"/>
  <c r="E11"/>
  <c r="D11"/>
  <c r="C11"/>
  <c r="C4" s="1"/>
  <c r="AG4"/>
  <c r="AD4"/>
  <c r="AC4"/>
  <c r="Z4"/>
  <c r="Y4"/>
  <c r="V4"/>
  <c r="U4"/>
  <c r="Q4"/>
  <c r="P4"/>
  <c r="M4"/>
  <c r="L4"/>
  <c r="I4"/>
  <c r="H4"/>
  <c r="E4"/>
  <c r="D4"/>
</calcChain>
</file>

<file path=xl/sharedStrings.xml><?xml version="1.0" encoding="utf-8"?>
<sst xmlns="http://schemas.openxmlformats.org/spreadsheetml/2006/main" count="199" uniqueCount="117">
  <si>
    <t xml:space="preserve"> 2017年教师招聘岗位学科统计表  (中小学、幼儿园、特教)</t>
  </si>
  <si>
    <t>单位</t>
  </si>
  <si>
    <t>学校</t>
  </si>
  <si>
    <t>人数</t>
  </si>
  <si>
    <t>中学</t>
  </si>
  <si>
    <t>小学</t>
  </si>
  <si>
    <t>幼儿教师</t>
  </si>
  <si>
    <t>特教专业</t>
  </si>
  <si>
    <t>备注</t>
  </si>
  <si>
    <t>小计</t>
  </si>
  <si>
    <t>语文</t>
  </si>
  <si>
    <t>数学</t>
  </si>
  <si>
    <t>外语</t>
  </si>
  <si>
    <t>物理</t>
  </si>
  <si>
    <t>化学</t>
  </si>
  <si>
    <t>政治</t>
  </si>
  <si>
    <t>历史</t>
  </si>
  <si>
    <t>地理</t>
  </si>
  <si>
    <t>生物</t>
  </si>
  <si>
    <t>体育</t>
  </si>
  <si>
    <t>音乐</t>
  </si>
  <si>
    <t>美术</t>
  </si>
  <si>
    <t>信息技术</t>
  </si>
  <si>
    <t>英语</t>
  </si>
  <si>
    <t>品德</t>
  </si>
  <si>
    <t>科学</t>
  </si>
  <si>
    <t xml:space="preserve">总计 </t>
  </si>
  <si>
    <t>县直学校</t>
  </si>
  <si>
    <t>实验小学</t>
  </si>
  <si>
    <t>城区小学</t>
  </si>
  <si>
    <t>二中</t>
  </si>
  <si>
    <t>城区中学</t>
  </si>
  <si>
    <t>二实小</t>
  </si>
  <si>
    <t>实验幼儿园</t>
  </si>
  <si>
    <t>特教中心</t>
  </si>
  <si>
    <t>树人学校</t>
  </si>
  <si>
    <t>清州学区</t>
  </si>
  <si>
    <r>
      <rPr>
        <sz val="11"/>
        <color theme="1"/>
        <rFont val="宋体"/>
        <charset val="134"/>
      </rPr>
      <t>实验中学</t>
    </r>
    <r>
      <rPr>
        <b/>
        <sz val="11"/>
        <color theme="1"/>
        <rFont val="宋体"/>
        <charset val="134"/>
      </rPr>
      <t>(城区)</t>
    </r>
  </si>
  <si>
    <r>
      <rPr>
        <sz val="11"/>
        <color theme="1"/>
        <rFont val="宋体"/>
        <charset val="134"/>
      </rPr>
      <t>城里小学</t>
    </r>
    <r>
      <rPr>
        <b/>
        <sz val="11"/>
        <color theme="1"/>
        <rFont val="宋体"/>
        <charset val="134"/>
      </rPr>
      <t>(城区)</t>
    </r>
  </si>
  <si>
    <r>
      <rPr>
        <sz val="11"/>
        <color theme="1"/>
        <rFont val="宋体"/>
        <charset val="134"/>
      </rPr>
      <t>李镇小学</t>
    </r>
    <r>
      <rPr>
        <b/>
        <sz val="11"/>
        <color theme="1"/>
        <rFont val="宋体"/>
        <charset val="134"/>
      </rPr>
      <t>(城区)</t>
    </r>
  </si>
  <si>
    <r>
      <rPr>
        <sz val="11"/>
        <color theme="1"/>
        <rFont val="宋体"/>
        <charset val="134"/>
      </rPr>
      <t>唐窑小学</t>
    </r>
    <r>
      <rPr>
        <b/>
        <sz val="11"/>
        <color theme="1"/>
        <rFont val="宋体"/>
        <charset val="134"/>
      </rPr>
      <t>(城区)</t>
    </r>
  </si>
  <si>
    <t>司马庄小学</t>
  </si>
  <si>
    <t>乡镇小学</t>
  </si>
  <si>
    <t>摆渡口小学</t>
  </si>
  <si>
    <t>东马桥小学</t>
  </si>
  <si>
    <t>八里庄小学</t>
  </si>
  <si>
    <r>
      <rPr>
        <sz val="11"/>
        <color theme="1"/>
        <rFont val="宋体"/>
        <charset val="134"/>
      </rPr>
      <t>刘缺屯小学</t>
    </r>
    <r>
      <rPr>
        <b/>
        <sz val="11"/>
        <color theme="1"/>
        <rFont val="宋体"/>
        <charset val="134"/>
      </rPr>
      <t>(城区)</t>
    </r>
  </si>
  <si>
    <t>泉流庄小学</t>
  </si>
  <si>
    <t>罗店小学</t>
  </si>
  <si>
    <r>
      <rPr>
        <sz val="11"/>
        <color theme="1"/>
        <rFont val="宋体"/>
        <charset val="134"/>
      </rPr>
      <t>育红小学</t>
    </r>
    <r>
      <rPr>
        <b/>
        <sz val="11"/>
        <color theme="1"/>
        <rFont val="宋体"/>
        <charset val="134"/>
      </rPr>
      <t>(城区)</t>
    </r>
  </si>
  <si>
    <t>谭缺屯小学</t>
  </si>
  <si>
    <t>耿官屯小学</t>
  </si>
  <si>
    <r>
      <rPr>
        <sz val="11"/>
        <color theme="1"/>
        <rFont val="宋体"/>
        <charset val="134"/>
      </rPr>
      <t>五王庄小学</t>
    </r>
    <r>
      <rPr>
        <b/>
        <sz val="11"/>
        <color theme="1"/>
        <rFont val="宋体"/>
        <charset val="134"/>
      </rPr>
      <t>(城区)</t>
    </r>
  </si>
  <si>
    <t>西街幼儿园</t>
  </si>
  <si>
    <t xml:space="preserve">农场 </t>
  </si>
  <si>
    <t>盘古</t>
  </si>
  <si>
    <t>大盘古小学</t>
  </si>
  <si>
    <t>塔寺庄小学</t>
  </si>
  <si>
    <t>李营小学</t>
  </si>
  <si>
    <t>吴院小学</t>
  </si>
  <si>
    <t>林庄子小学</t>
  </si>
  <si>
    <t>白庄子小学</t>
  </si>
  <si>
    <t>四窝头小学</t>
  </si>
  <si>
    <t>马厂</t>
  </si>
  <si>
    <t>马厂中学</t>
  </si>
  <si>
    <t>乡镇中学</t>
  </si>
  <si>
    <t>伊庄子小学</t>
  </si>
  <si>
    <t>王胜武屯小学</t>
  </si>
  <si>
    <t>曾官屯小学</t>
  </si>
  <si>
    <t>陈缺屯小学</t>
  </si>
  <si>
    <t>杨官店小学</t>
  </si>
  <si>
    <t>旧张屯小学</t>
  </si>
  <si>
    <t>陈缺屯幼儿园</t>
  </si>
  <si>
    <t>新兴</t>
  </si>
  <si>
    <t>孝子木中学</t>
  </si>
  <si>
    <t>代庄子小学</t>
  </si>
  <si>
    <t>大泗河幼儿园</t>
  </si>
  <si>
    <t>李码头小学</t>
  </si>
  <si>
    <t>史庄子小学</t>
  </si>
  <si>
    <t>大曲头小学</t>
  </si>
  <si>
    <t>王呈村小学</t>
  </si>
  <si>
    <t>金牛</t>
  </si>
  <si>
    <t>大杜庄中学</t>
  </si>
  <si>
    <t>打虎庄小学</t>
  </si>
  <si>
    <t>小牛庄小学</t>
  </si>
  <si>
    <t>大勃留小学</t>
  </si>
  <si>
    <t>双庄科小学</t>
  </si>
  <si>
    <t>上伍</t>
  </si>
  <si>
    <t>上伍小学</t>
  </si>
  <si>
    <t>上伍幼儿园</t>
  </si>
  <si>
    <t>小许庄小学</t>
  </si>
  <si>
    <t>欧辛庄小学</t>
  </si>
  <si>
    <t>流河</t>
  </si>
  <si>
    <t>流河中学</t>
  </si>
  <si>
    <t>大李庄小学</t>
  </si>
  <si>
    <t>流河小学</t>
  </si>
  <si>
    <t>东魏村小学</t>
  </si>
  <si>
    <t>南孙庄小学</t>
  </si>
  <si>
    <t>曹寺</t>
  </si>
  <si>
    <t>曹寺中学</t>
  </si>
  <si>
    <t>西蒿坡小学</t>
  </si>
  <si>
    <t>大良台小学</t>
  </si>
  <si>
    <t>张广王小学</t>
  </si>
  <si>
    <t>陈咀</t>
  </si>
  <si>
    <t>陈咀中学</t>
  </si>
  <si>
    <t>后两连小学</t>
  </si>
  <si>
    <t>时家楼小学</t>
  </si>
  <si>
    <t>后两连幼儿园</t>
  </si>
  <si>
    <t>门店</t>
  </si>
  <si>
    <t>木门店中学</t>
  </si>
  <si>
    <t>崇仙中心学校</t>
  </si>
  <si>
    <t>木门店小学</t>
  </si>
  <si>
    <t>仔仪小学</t>
  </si>
  <si>
    <t>后吴召小学</t>
  </si>
  <si>
    <t>白塔雾小学</t>
  </si>
  <si>
    <t>大功中心小学</t>
  </si>
  <si>
    <t>蔡村幼儿园</t>
  </si>
</sst>
</file>

<file path=xl/styles.xml><?xml version="1.0" encoding="utf-8"?>
<styleSheet xmlns="http://schemas.openxmlformats.org/spreadsheetml/2006/main">
  <fonts count="13">
    <font>
      <sz val="11"/>
      <color theme="1"/>
      <name val="宋体"/>
      <charset val="134"/>
      <scheme val="minor"/>
    </font>
    <font>
      <sz val="10"/>
      <color theme="1"/>
      <name val="仿宋"/>
      <charset val="134"/>
    </font>
    <font>
      <b/>
      <sz val="24"/>
      <color rgb="FF000000"/>
      <name val="Times New Roman"/>
    </font>
    <font>
      <sz val="11"/>
      <name val="宋体"/>
      <charset val="134"/>
    </font>
    <font>
      <b/>
      <sz val="10"/>
      <color rgb="FF000000"/>
      <name val="宋体"/>
      <charset val="134"/>
    </font>
    <font>
      <b/>
      <sz val="10"/>
      <color rgb="FF000000"/>
      <name val="Times New Roman"/>
    </font>
    <font>
      <b/>
      <sz val="11"/>
      <name val="宋体"/>
      <charset val="134"/>
    </font>
    <font>
      <sz val="10"/>
      <color rgb="FF000000"/>
      <name val="仿宋"/>
      <family val="3"/>
      <charset val="134"/>
    </font>
    <font>
      <sz val="10"/>
      <name val="宋体"/>
      <charset val="134"/>
    </font>
    <font>
      <sz val="10"/>
      <name val="仿宋"/>
      <charset val="134"/>
    </font>
    <font>
      <sz val="11"/>
      <color theme="1"/>
      <name val="宋体"/>
      <charset val="134"/>
    </font>
    <font>
      <b/>
      <sz val="11"/>
      <color theme="1"/>
      <name val="宋体"/>
      <charset val="134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0" xfId="0" applyNumberFormat="1" applyAlignment="1">
      <alignment vertical="center" wrapText="1"/>
    </xf>
    <xf numFmtId="0" fontId="1" fillId="0" borderId="0" xfId="0" applyNumberFormat="1" applyFont="1" applyAlignment="1">
      <alignment vertical="center" wrapText="1"/>
    </xf>
    <xf numFmtId="0" fontId="0" fillId="0" borderId="1" xfId="0" applyNumberForma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1" xfId="0" applyNumberFormat="1" applyBorder="1" applyAlignment="1">
      <alignment vertical="center" wrapText="1"/>
    </xf>
    <xf numFmtId="0" fontId="0" fillId="0" borderId="1" xfId="0" applyFont="1" applyBorder="1">
      <alignment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1" fillId="2" borderId="1" xfId="0" applyNumberFormat="1" applyFont="1" applyFill="1" applyBorder="1" applyAlignment="1">
      <alignment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H90"/>
  <sheetViews>
    <sheetView tabSelected="1" workbookViewId="0">
      <pane ySplit="3" topLeftCell="A4" activePane="bottomLeft" state="frozen"/>
      <selection pane="bottomLeft" activeCell="P94" sqref="P94"/>
    </sheetView>
  </sheetViews>
  <sheetFormatPr defaultColWidth="9" defaultRowHeight="13.5"/>
  <cols>
    <col min="1" max="1" width="4.375" customWidth="1"/>
    <col min="2" max="2" width="11.625" customWidth="1"/>
    <col min="3" max="3" width="4.875" customWidth="1"/>
    <col min="4" max="19" width="3.375" style="1" customWidth="1"/>
    <col min="20" max="20" width="4.125" style="2" customWidth="1"/>
    <col min="21" max="33" width="3.375" style="2" customWidth="1"/>
    <col min="34" max="34" width="7.75" style="2" customWidth="1"/>
  </cols>
  <sheetData>
    <row r="1" spans="1:34" ht="39.950000000000003" customHeight="1">
      <c r="A1" s="16" t="s">
        <v>0</v>
      </c>
      <c r="B1" s="16"/>
      <c r="C1" s="16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</row>
    <row r="2" spans="1:34" ht="15.95" customHeight="1">
      <c r="A2" s="21" t="s">
        <v>1</v>
      </c>
      <c r="B2" s="23" t="s">
        <v>2</v>
      </c>
      <c r="C2" s="23" t="s">
        <v>3</v>
      </c>
      <c r="D2" s="18" t="s">
        <v>4</v>
      </c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9"/>
      <c r="T2" s="20" t="s">
        <v>5</v>
      </c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4" t="s">
        <v>6</v>
      </c>
      <c r="AG2" s="24" t="s">
        <v>7</v>
      </c>
      <c r="AH2" s="25" t="s">
        <v>8</v>
      </c>
    </row>
    <row r="3" spans="1:34" ht="39" customHeight="1">
      <c r="A3" s="21"/>
      <c r="B3" s="23"/>
      <c r="C3" s="23"/>
      <c r="D3" s="5" t="s">
        <v>9</v>
      </c>
      <c r="E3" s="4" t="s">
        <v>10</v>
      </c>
      <c r="F3" s="4" t="s">
        <v>11</v>
      </c>
      <c r="G3" s="4" t="s">
        <v>12</v>
      </c>
      <c r="H3" s="4" t="s">
        <v>13</v>
      </c>
      <c r="I3" s="4" t="s">
        <v>14</v>
      </c>
      <c r="J3" s="4" t="s">
        <v>15</v>
      </c>
      <c r="K3" s="4" t="s">
        <v>16</v>
      </c>
      <c r="L3" s="4" t="s">
        <v>17</v>
      </c>
      <c r="M3" s="4" t="s">
        <v>18</v>
      </c>
      <c r="N3" s="4" t="s">
        <v>19</v>
      </c>
      <c r="O3" s="4" t="s">
        <v>20</v>
      </c>
      <c r="P3" s="4" t="s">
        <v>21</v>
      </c>
      <c r="Q3" s="11" t="s">
        <v>22</v>
      </c>
      <c r="R3" s="4"/>
      <c r="S3" s="9"/>
      <c r="T3" s="10" t="s">
        <v>9</v>
      </c>
      <c r="U3" s="12" t="s">
        <v>10</v>
      </c>
      <c r="V3" s="12" t="s">
        <v>11</v>
      </c>
      <c r="W3" s="12" t="s">
        <v>23</v>
      </c>
      <c r="X3" s="12" t="s">
        <v>24</v>
      </c>
      <c r="Y3" s="12" t="s">
        <v>25</v>
      </c>
      <c r="Z3" s="12" t="s">
        <v>20</v>
      </c>
      <c r="AA3" s="12" t="s">
        <v>19</v>
      </c>
      <c r="AB3" s="12" t="s">
        <v>21</v>
      </c>
      <c r="AC3" s="12" t="s">
        <v>22</v>
      </c>
      <c r="AD3" s="12"/>
      <c r="AE3" s="12"/>
      <c r="AF3" s="24"/>
      <c r="AG3" s="24"/>
      <c r="AH3" s="25"/>
    </row>
    <row r="4" spans="1:34" ht="12.95" customHeight="1">
      <c r="A4" s="3"/>
      <c r="B4" s="4" t="s">
        <v>26</v>
      </c>
      <c r="C4" s="4">
        <f>SUM(C5+C6+C7+C8+C9+C10+C11+C28+C29+C37+C46+C54+C60+C65+C71+C76+C81)</f>
        <v>200</v>
      </c>
      <c r="D4" s="4">
        <f t="shared" ref="D4:R4" si="0">SUM(D5+D6+D7+D8+D9+D10+D11+D28+D29+D37+D46+D54+D60+D65+D71+D76+D81)</f>
        <v>45</v>
      </c>
      <c r="E4" s="4">
        <f t="shared" si="0"/>
        <v>10</v>
      </c>
      <c r="F4" s="4">
        <f t="shared" si="0"/>
        <v>9</v>
      </c>
      <c r="G4" s="4">
        <f t="shared" si="0"/>
        <v>5</v>
      </c>
      <c r="H4" s="4">
        <f t="shared" si="0"/>
        <v>5</v>
      </c>
      <c r="I4" s="4">
        <f t="shared" si="0"/>
        <v>1</v>
      </c>
      <c r="J4" s="4">
        <f t="shared" si="0"/>
        <v>4</v>
      </c>
      <c r="K4" s="4">
        <f t="shared" si="0"/>
        <v>3</v>
      </c>
      <c r="L4" s="4">
        <f t="shared" si="0"/>
        <v>2</v>
      </c>
      <c r="M4" s="4">
        <f t="shared" si="0"/>
        <v>2</v>
      </c>
      <c r="N4" s="4">
        <f t="shared" si="0"/>
        <v>3</v>
      </c>
      <c r="O4" s="4">
        <f t="shared" si="0"/>
        <v>1</v>
      </c>
      <c r="P4" s="4">
        <f t="shared" si="0"/>
        <v>0</v>
      </c>
      <c r="Q4" s="4">
        <f t="shared" si="0"/>
        <v>0</v>
      </c>
      <c r="R4" s="4">
        <f t="shared" si="0"/>
        <v>0</v>
      </c>
      <c r="S4" s="4"/>
      <c r="T4" s="4">
        <f t="shared" ref="T4:AG4" si="1">SUM(T5+T6+T7+T8+T9+T10+T11+T28+T29+T37+T46+T54+T60+T65+T71+T76+T81)</f>
        <v>139</v>
      </c>
      <c r="U4" s="4">
        <f t="shared" si="1"/>
        <v>71</v>
      </c>
      <c r="V4" s="4">
        <f t="shared" si="1"/>
        <v>35</v>
      </c>
      <c r="W4" s="4">
        <f t="shared" si="1"/>
        <v>16</v>
      </c>
      <c r="X4" s="4">
        <f t="shared" si="1"/>
        <v>1</v>
      </c>
      <c r="Y4" s="4">
        <f t="shared" si="1"/>
        <v>6</v>
      </c>
      <c r="Z4" s="4">
        <f t="shared" si="1"/>
        <v>5</v>
      </c>
      <c r="AA4" s="4">
        <f t="shared" si="1"/>
        <v>3</v>
      </c>
      <c r="AB4" s="4">
        <f t="shared" si="1"/>
        <v>2</v>
      </c>
      <c r="AC4" s="4">
        <f t="shared" si="1"/>
        <v>0</v>
      </c>
      <c r="AD4" s="4">
        <f t="shared" si="1"/>
        <v>0</v>
      </c>
      <c r="AE4" s="4">
        <f t="shared" si="1"/>
        <v>0</v>
      </c>
      <c r="AF4" s="4">
        <f t="shared" si="1"/>
        <v>15</v>
      </c>
      <c r="AG4" s="4">
        <f t="shared" si="1"/>
        <v>1</v>
      </c>
      <c r="AH4" s="13"/>
    </row>
    <row r="5" spans="1:34" ht="12.95" customHeight="1">
      <c r="A5" s="21" t="s">
        <v>27</v>
      </c>
      <c r="B5" s="4" t="s">
        <v>28</v>
      </c>
      <c r="C5" s="4">
        <v>15</v>
      </c>
      <c r="D5" s="5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11"/>
      <c r="R5" s="4"/>
      <c r="S5" s="9"/>
      <c r="T5" s="10">
        <v>15</v>
      </c>
      <c r="U5" s="12">
        <v>8</v>
      </c>
      <c r="V5" s="12">
        <v>3</v>
      </c>
      <c r="W5" s="12">
        <v>1</v>
      </c>
      <c r="X5" s="12"/>
      <c r="Y5" s="12">
        <v>1</v>
      </c>
      <c r="Z5" s="12">
        <v>1</v>
      </c>
      <c r="AA5" s="12">
        <v>1</v>
      </c>
      <c r="AB5" s="12"/>
      <c r="AC5" s="12"/>
      <c r="AD5" s="12"/>
      <c r="AE5" s="12"/>
      <c r="AF5" s="12"/>
      <c r="AG5" s="12"/>
      <c r="AH5" s="15" t="s">
        <v>29</v>
      </c>
    </row>
    <row r="6" spans="1:34" ht="12.95" customHeight="1">
      <c r="A6" s="21"/>
      <c r="B6" s="4" t="s">
        <v>30</v>
      </c>
      <c r="C6" s="4">
        <v>10</v>
      </c>
      <c r="D6" s="5">
        <v>10</v>
      </c>
      <c r="E6" s="4">
        <v>1</v>
      </c>
      <c r="F6" s="4">
        <v>2</v>
      </c>
      <c r="G6" s="4"/>
      <c r="H6" s="4">
        <v>1</v>
      </c>
      <c r="I6" s="4"/>
      <c r="J6" s="4">
        <v>1</v>
      </c>
      <c r="K6" s="4">
        <v>1</v>
      </c>
      <c r="L6" s="4">
        <v>1</v>
      </c>
      <c r="M6" s="4">
        <v>2</v>
      </c>
      <c r="N6" s="4">
        <v>1</v>
      </c>
      <c r="O6" s="4"/>
      <c r="P6" s="4"/>
      <c r="Q6" s="11"/>
      <c r="R6" s="4"/>
      <c r="S6" s="9"/>
      <c r="T6" s="10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5" t="s">
        <v>31</v>
      </c>
    </row>
    <row r="7" spans="1:34" ht="12.95" customHeight="1">
      <c r="A7" s="21"/>
      <c r="B7" s="4" t="s">
        <v>32</v>
      </c>
      <c r="C7" s="4">
        <v>7</v>
      </c>
      <c r="D7" s="5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11"/>
      <c r="R7" s="4"/>
      <c r="S7" s="9"/>
      <c r="T7" s="10">
        <v>7</v>
      </c>
      <c r="U7" s="12">
        <v>4</v>
      </c>
      <c r="V7" s="12">
        <v>3</v>
      </c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5" t="s">
        <v>29</v>
      </c>
    </row>
    <row r="8" spans="1:34" ht="12.95" customHeight="1">
      <c r="A8" s="21"/>
      <c r="B8" s="4" t="s">
        <v>33</v>
      </c>
      <c r="C8" s="4">
        <v>4</v>
      </c>
      <c r="D8" s="5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11"/>
      <c r="R8" s="4"/>
      <c r="S8" s="9"/>
      <c r="T8" s="10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>
        <v>4</v>
      </c>
      <c r="AG8" s="12"/>
      <c r="AH8" s="15"/>
    </row>
    <row r="9" spans="1:34" ht="12.95" customHeight="1">
      <c r="A9" s="21"/>
      <c r="B9" s="4" t="s">
        <v>34</v>
      </c>
      <c r="C9" s="4">
        <v>1</v>
      </c>
      <c r="D9" s="5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11"/>
      <c r="R9" s="4"/>
      <c r="S9" s="9"/>
      <c r="T9" s="10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>
        <v>1</v>
      </c>
      <c r="AH9" s="15"/>
    </row>
    <row r="10" spans="1:34" ht="12.95" customHeight="1">
      <c r="A10" s="3"/>
      <c r="B10" s="4" t="s">
        <v>35</v>
      </c>
      <c r="C10" s="4">
        <v>20</v>
      </c>
      <c r="D10" s="5">
        <v>8</v>
      </c>
      <c r="E10" s="4">
        <v>2</v>
      </c>
      <c r="F10" s="4">
        <v>2</v>
      </c>
      <c r="G10" s="4">
        <v>1</v>
      </c>
      <c r="H10" s="4">
        <v>1</v>
      </c>
      <c r="I10" s="4"/>
      <c r="J10" s="4">
        <v>1</v>
      </c>
      <c r="K10" s="4"/>
      <c r="L10" s="4">
        <v>1</v>
      </c>
      <c r="M10" s="4"/>
      <c r="N10" s="4"/>
      <c r="O10" s="4"/>
      <c r="P10" s="4"/>
      <c r="Q10" s="11"/>
      <c r="R10" s="4"/>
      <c r="S10" s="9"/>
      <c r="T10" s="10">
        <v>12</v>
      </c>
      <c r="U10" s="12">
        <v>6</v>
      </c>
      <c r="V10" s="12">
        <v>2</v>
      </c>
      <c r="W10" s="12">
        <v>4</v>
      </c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5" t="s">
        <v>31</v>
      </c>
    </row>
    <row r="11" spans="1:34" ht="12.95" customHeight="1">
      <c r="A11" s="21" t="s">
        <v>36</v>
      </c>
      <c r="B11" s="5" t="s">
        <v>9</v>
      </c>
      <c r="C11" s="6">
        <f>SUM(C12:C27)</f>
        <v>36</v>
      </c>
      <c r="D11" s="7">
        <f t="shared" ref="D11:R11" si="2">SUM(D12:D27)</f>
        <v>4</v>
      </c>
      <c r="E11" s="7">
        <f t="shared" si="2"/>
        <v>1</v>
      </c>
      <c r="F11" s="7">
        <f t="shared" si="2"/>
        <v>1</v>
      </c>
      <c r="G11" s="7">
        <f t="shared" si="2"/>
        <v>0</v>
      </c>
      <c r="H11" s="7">
        <f t="shared" si="2"/>
        <v>0</v>
      </c>
      <c r="I11" s="7">
        <f t="shared" si="2"/>
        <v>0</v>
      </c>
      <c r="J11" s="7">
        <f t="shared" si="2"/>
        <v>1</v>
      </c>
      <c r="K11" s="7">
        <f t="shared" si="2"/>
        <v>1</v>
      </c>
      <c r="L11" s="7">
        <f t="shared" si="2"/>
        <v>0</v>
      </c>
      <c r="M11" s="7">
        <f t="shared" si="2"/>
        <v>0</v>
      </c>
      <c r="N11" s="7">
        <f t="shared" si="2"/>
        <v>0</v>
      </c>
      <c r="O11" s="7">
        <f t="shared" si="2"/>
        <v>0</v>
      </c>
      <c r="P11" s="7">
        <f t="shared" si="2"/>
        <v>0</v>
      </c>
      <c r="Q11" s="7">
        <f t="shared" si="2"/>
        <v>0</v>
      </c>
      <c r="R11" s="7">
        <f t="shared" si="2"/>
        <v>0</v>
      </c>
      <c r="S11" s="9"/>
      <c r="T11" s="7">
        <f t="shared" ref="T11:AF11" si="3">SUM(T12:T27)</f>
        <v>31</v>
      </c>
      <c r="U11" s="7">
        <f t="shared" si="3"/>
        <v>15</v>
      </c>
      <c r="V11" s="7">
        <f t="shared" si="3"/>
        <v>10</v>
      </c>
      <c r="W11" s="7">
        <f t="shared" si="3"/>
        <v>1</v>
      </c>
      <c r="X11" s="7">
        <f t="shared" si="3"/>
        <v>1</v>
      </c>
      <c r="Y11" s="7">
        <f t="shared" si="3"/>
        <v>1</v>
      </c>
      <c r="Z11" s="7">
        <f t="shared" si="3"/>
        <v>1</v>
      </c>
      <c r="AA11" s="7">
        <f t="shared" si="3"/>
        <v>1</v>
      </c>
      <c r="AB11" s="7">
        <f t="shared" si="3"/>
        <v>1</v>
      </c>
      <c r="AC11" s="7">
        <f t="shared" si="3"/>
        <v>0</v>
      </c>
      <c r="AD11" s="7">
        <f t="shared" si="3"/>
        <v>0</v>
      </c>
      <c r="AE11" s="7">
        <f t="shared" si="3"/>
        <v>0</v>
      </c>
      <c r="AF11" s="7">
        <f t="shared" si="3"/>
        <v>1</v>
      </c>
      <c r="AG11" s="12"/>
      <c r="AH11" s="15"/>
    </row>
    <row r="12" spans="1:34" ht="12.95" customHeight="1">
      <c r="A12" s="21"/>
      <c r="B12" s="8" t="s">
        <v>37</v>
      </c>
      <c r="C12" s="6">
        <v>4</v>
      </c>
      <c r="D12" s="7">
        <v>4</v>
      </c>
      <c r="E12" s="7">
        <v>1</v>
      </c>
      <c r="F12" s="7">
        <v>1</v>
      </c>
      <c r="G12" s="7"/>
      <c r="H12" s="7"/>
      <c r="I12" s="7"/>
      <c r="J12" s="7">
        <v>1</v>
      </c>
      <c r="K12" s="7">
        <v>1</v>
      </c>
      <c r="L12" s="7"/>
      <c r="M12" s="7"/>
      <c r="N12" s="7"/>
      <c r="O12" s="7"/>
      <c r="P12" s="7"/>
      <c r="Q12" s="7"/>
      <c r="R12" s="7"/>
      <c r="S12" s="9"/>
      <c r="T12" s="10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5" t="s">
        <v>31</v>
      </c>
    </row>
    <row r="13" spans="1:34" ht="12.95" customHeight="1">
      <c r="A13" s="21"/>
      <c r="B13" s="8" t="s">
        <v>38</v>
      </c>
      <c r="C13" s="6">
        <v>5</v>
      </c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9"/>
      <c r="T13" s="10">
        <v>5</v>
      </c>
      <c r="U13" s="13">
        <v>2</v>
      </c>
      <c r="V13" s="13">
        <v>3</v>
      </c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5" t="s">
        <v>29</v>
      </c>
    </row>
    <row r="14" spans="1:34" ht="12.95" customHeight="1">
      <c r="A14" s="21"/>
      <c r="B14" s="8" t="s">
        <v>39</v>
      </c>
      <c r="C14" s="6">
        <v>10</v>
      </c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9"/>
      <c r="T14" s="10">
        <v>10</v>
      </c>
      <c r="U14" s="14">
        <v>4</v>
      </c>
      <c r="V14" s="14">
        <v>3</v>
      </c>
      <c r="W14" s="14"/>
      <c r="X14" s="14">
        <v>1</v>
      </c>
      <c r="Y14" s="14"/>
      <c r="Z14" s="14">
        <v>1</v>
      </c>
      <c r="AA14" s="14"/>
      <c r="AB14" s="14">
        <v>1</v>
      </c>
      <c r="AC14" s="14"/>
      <c r="AD14" s="13"/>
      <c r="AE14" s="13"/>
      <c r="AF14" s="13"/>
      <c r="AG14" s="13"/>
      <c r="AH14" s="15" t="s">
        <v>29</v>
      </c>
    </row>
    <row r="15" spans="1:34" ht="12.95" customHeight="1">
      <c r="A15" s="21"/>
      <c r="B15" s="8" t="s">
        <v>40</v>
      </c>
      <c r="C15" s="6">
        <v>2</v>
      </c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9"/>
      <c r="T15" s="10">
        <v>2</v>
      </c>
      <c r="U15" s="13">
        <v>1</v>
      </c>
      <c r="V15" s="13">
        <v>1</v>
      </c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5" t="s">
        <v>29</v>
      </c>
    </row>
    <row r="16" spans="1:34" ht="12.95" customHeight="1">
      <c r="A16" s="21"/>
      <c r="B16" s="6" t="s">
        <v>41</v>
      </c>
      <c r="C16" s="6">
        <v>2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9"/>
      <c r="T16" s="10">
        <v>2</v>
      </c>
      <c r="U16" s="13">
        <v>1</v>
      </c>
      <c r="V16" s="13">
        <v>1</v>
      </c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 t="s">
        <v>42</v>
      </c>
    </row>
    <row r="17" spans="1:34" ht="12.95" customHeight="1">
      <c r="A17" s="21"/>
      <c r="B17" s="6" t="s">
        <v>43</v>
      </c>
      <c r="C17" s="6">
        <v>2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9"/>
      <c r="T17" s="10">
        <v>2</v>
      </c>
      <c r="U17" s="13">
        <v>1</v>
      </c>
      <c r="V17" s="13"/>
      <c r="W17" s="13"/>
      <c r="X17" s="13"/>
      <c r="Y17" s="13"/>
      <c r="Z17" s="13"/>
      <c r="AA17" s="13">
        <v>1</v>
      </c>
      <c r="AB17" s="13"/>
      <c r="AC17" s="13"/>
      <c r="AD17" s="13"/>
      <c r="AE17" s="13"/>
      <c r="AF17" s="13"/>
      <c r="AG17" s="13"/>
      <c r="AH17" s="13" t="s">
        <v>42</v>
      </c>
    </row>
    <row r="18" spans="1:34" ht="12.95" customHeight="1">
      <c r="A18" s="21"/>
      <c r="B18" s="6" t="s">
        <v>44</v>
      </c>
      <c r="C18" s="6">
        <v>1</v>
      </c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9"/>
      <c r="T18" s="10">
        <v>1</v>
      </c>
      <c r="U18" s="13"/>
      <c r="V18" s="13">
        <v>1</v>
      </c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 t="s">
        <v>42</v>
      </c>
    </row>
    <row r="19" spans="1:34" ht="12.95" customHeight="1">
      <c r="A19" s="21"/>
      <c r="B19" s="6" t="s">
        <v>45</v>
      </c>
      <c r="C19" s="6">
        <v>1</v>
      </c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9"/>
      <c r="T19" s="10">
        <v>1</v>
      </c>
      <c r="U19" s="13"/>
      <c r="V19" s="13"/>
      <c r="W19" s="13">
        <v>1</v>
      </c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 t="s">
        <v>42</v>
      </c>
    </row>
    <row r="20" spans="1:34" ht="12.95" customHeight="1">
      <c r="A20" s="21"/>
      <c r="B20" s="8" t="s">
        <v>46</v>
      </c>
      <c r="C20" s="6">
        <v>1</v>
      </c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9"/>
      <c r="T20" s="10">
        <v>1</v>
      </c>
      <c r="U20" s="13">
        <v>1</v>
      </c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5" t="s">
        <v>29</v>
      </c>
    </row>
    <row r="21" spans="1:34" ht="12.95" customHeight="1">
      <c r="A21" s="21"/>
      <c r="B21" s="6" t="s">
        <v>47</v>
      </c>
      <c r="C21" s="6">
        <v>1</v>
      </c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9"/>
      <c r="T21" s="10">
        <v>1</v>
      </c>
      <c r="U21" s="13">
        <v>1</v>
      </c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 t="s">
        <v>42</v>
      </c>
    </row>
    <row r="22" spans="1:34" ht="12.95" customHeight="1">
      <c r="A22" s="21"/>
      <c r="B22" s="6" t="s">
        <v>48</v>
      </c>
      <c r="C22" s="6">
        <v>2</v>
      </c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9"/>
      <c r="T22" s="10">
        <v>2</v>
      </c>
      <c r="U22" s="13">
        <v>1</v>
      </c>
      <c r="V22" s="13">
        <v>1</v>
      </c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 t="s">
        <v>42</v>
      </c>
    </row>
    <row r="23" spans="1:34" ht="12.95" customHeight="1">
      <c r="A23" s="21"/>
      <c r="B23" s="8" t="s">
        <v>49</v>
      </c>
      <c r="C23" s="6">
        <v>1</v>
      </c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9"/>
      <c r="T23" s="10">
        <v>1</v>
      </c>
      <c r="U23" s="13">
        <v>1</v>
      </c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5" t="s">
        <v>29</v>
      </c>
    </row>
    <row r="24" spans="1:34" ht="12.95" customHeight="1">
      <c r="A24" s="21"/>
      <c r="B24" s="6" t="s">
        <v>50</v>
      </c>
      <c r="C24" s="6">
        <v>1</v>
      </c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9"/>
      <c r="T24" s="10">
        <v>1</v>
      </c>
      <c r="U24" s="13">
        <v>1</v>
      </c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 t="s">
        <v>42</v>
      </c>
    </row>
    <row r="25" spans="1:34" ht="12.95" customHeight="1">
      <c r="A25" s="21"/>
      <c r="B25" s="6" t="s">
        <v>51</v>
      </c>
      <c r="C25" s="6">
        <v>1</v>
      </c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9"/>
      <c r="T25" s="10">
        <v>1</v>
      </c>
      <c r="U25" s="13"/>
      <c r="V25" s="13"/>
      <c r="W25" s="13"/>
      <c r="X25" s="13"/>
      <c r="Y25" s="13">
        <v>1</v>
      </c>
      <c r="Z25" s="13"/>
      <c r="AA25" s="13"/>
      <c r="AB25" s="13"/>
      <c r="AC25" s="13"/>
      <c r="AD25" s="13"/>
      <c r="AE25" s="13"/>
      <c r="AF25" s="13"/>
      <c r="AG25" s="13"/>
      <c r="AH25" s="13" t="s">
        <v>42</v>
      </c>
    </row>
    <row r="26" spans="1:34" ht="12.95" customHeight="1">
      <c r="A26" s="21"/>
      <c r="B26" s="8" t="s">
        <v>52</v>
      </c>
      <c r="C26" s="6">
        <v>1</v>
      </c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9"/>
      <c r="T26" s="10">
        <v>1</v>
      </c>
      <c r="U26" s="13">
        <v>1</v>
      </c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5" t="s">
        <v>29</v>
      </c>
    </row>
    <row r="27" spans="1:34" ht="12.95" customHeight="1">
      <c r="A27" s="21"/>
      <c r="B27" s="6" t="s">
        <v>53</v>
      </c>
      <c r="C27" s="6">
        <v>1</v>
      </c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9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>
        <v>1</v>
      </c>
      <c r="AG27" s="13"/>
      <c r="AH27" s="13"/>
    </row>
    <row r="28" spans="1:34" ht="12.95" customHeight="1">
      <c r="A28" s="6" t="s">
        <v>54</v>
      </c>
      <c r="B28" s="6" t="s">
        <v>5</v>
      </c>
      <c r="C28" s="6">
        <v>5</v>
      </c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9"/>
      <c r="T28" s="13">
        <v>5</v>
      </c>
      <c r="U28" s="13">
        <v>4</v>
      </c>
      <c r="V28" s="13">
        <v>1</v>
      </c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 t="s">
        <v>42</v>
      </c>
    </row>
    <row r="29" spans="1:34" ht="12.95" customHeight="1">
      <c r="A29" s="22" t="s">
        <v>55</v>
      </c>
      <c r="B29" s="6" t="s">
        <v>9</v>
      </c>
      <c r="C29" s="6">
        <v>16</v>
      </c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9"/>
      <c r="T29" s="13">
        <v>14</v>
      </c>
      <c r="U29" s="13">
        <v>3</v>
      </c>
      <c r="V29" s="13">
        <v>4</v>
      </c>
      <c r="W29" s="13">
        <v>3</v>
      </c>
      <c r="X29" s="13"/>
      <c r="Y29" s="13">
        <v>2</v>
      </c>
      <c r="Z29" s="13">
        <v>1</v>
      </c>
      <c r="AA29" s="13">
        <v>1</v>
      </c>
      <c r="AB29" s="13">
        <v>0</v>
      </c>
      <c r="AC29" s="13">
        <v>0</v>
      </c>
      <c r="AD29" s="13">
        <v>0</v>
      </c>
      <c r="AE29" s="13">
        <v>0</v>
      </c>
      <c r="AF29" s="13">
        <v>2</v>
      </c>
      <c r="AG29" s="13"/>
      <c r="AH29" s="13"/>
    </row>
    <row r="30" spans="1:34" ht="12.95" customHeight="1">
      <c r="A30" s="22"/>
      <c r="B30" s="6" t="s">
        <v>56</v>
      </c>
      <c r="C30" s="6">
        <v>3</v>
      </c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9"/>
      <c r="T30" s="13">
        <v>2</v>
      </c>
      <c r="U30" s="14">
        <v>1</v>
      </c>
      <c r="V30" s="14">
        <v>1</v>
      </c>
      <c r="W30" s="14"/>
      <c r="X30" s="14"/>
      <c r="Y30" s="13"/>
      <c r="Z30" s="13"/>
      <c r="AA30" s="13"/>
      <c r="AB30" s="13"/>
      <c r="AC30" s="13"/>
      <c r="AD30" s="13"/>
      <c r="AE30" s="13"/>
      <c r="AF30" s="13">
        <v>1</v>
      </c>
      <c r="AG30" s="13"/>
      <c r="AH30" s="13" t="s">
        <v>42</v>
      </c>
    </row>
    <row r="31" spans="1:34" ht="12.95" customHeight="1">
      <c r="A31" s="22"/>
      <c r="B31" s="6" t="s">
        <v>57</v>
      </c>
      <c r="C31" s="6">
        <v>4</v>
      </c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9"/>
      <c r="T31" s="13">
        <v>4</v>
      </c>
      <c r="U31" s="13">
        <v>2</v>
      </c>
      <c r="V31" s="13"/>
      <c r="W31" s="13">
        <v>1</v>
      </c>
      <c r="X31" s="13"/>
      <c r="Y31" s="13">
        <v>1</v>
      </c>
      <c r="Z31" s="13"/>
      <c r="AA31" s="13"/>
      <c r="AB31" s="13"/>
      <c r="AC31" s="13"/>
      <c r="AD31" s="13"/>
      <c r="AE31" s="13"/>
      <c r="AF31" s="13"/>
      <c r="AG31" s="13"/>
      <c r="AH31" s="13" t="s">
        <v>42</v>
      </c>
    </row>
    <row r="32" spans="1:34" ht="12.95" customHeight="1">
      <c r="A32" s="22"/>
      <c r="B32" s="6" t="s">
        <v>58</v>
      </c>
      <c r="C32" s="6">
        <v>2</v>
      </c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9"/>
      <c r="T32" s="13">
        <v>2</v>
      </c>
      <c r="U32" s="13"/>
      <c r="V32" s="13"/>
      <c r="W32" s="13">
        <v>1</v>
      </c>
      <c r="X32" s="13"/>
      <c r="Y32" s="13">
        <v>1</v>
      </c>
      <c r="Z32" s="13"/>
      <c r="AA32" s="13"/>
      <c r="AB32" s="13"/>
      <c r="AC32" s="13"/>
      <c r="AD32" s="13"/>
      <c r="AE32" s="13"/>
      <c r="AF32" s="13"/>
      <c r="AG32" s="13"/>
      <c r="AH32" s="13" t="s">
        <v>42</v>
      </c>
    </row>
    <row r="33" spans="1:34" ht="12.95" customHeight="1">
      <c r="A33" s="22"/>
      <c r="B33" s="6" t="s">
        <v>59</v>
      </c>
      <c r="C33" s="6">
        <v>2</v>
      </c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9"/>
      <c r="T33" s="13">
        <v>1</v>
      </c>
      <c r="U33" s="13"/>
      <c r="V33" s="13">
        <v>1</v>
      </c>
      <c r="W33" s="13"/>
      <c r="X33" s="13"/>
      <c r="Y33" s="13"/>
      <c r="Z33" s="13"/>
      <c r="AA33" s="13"/>
      <c r="AB33" s="13"/>
      <c r="AC33" s="13"/>
      <c r="AD33" s="13"/>
      <c r="AE33" s="13"/>
      <c r="AF33" s="13">
        <v>1</v>
      </c>
      <c r="AG33" s="13"/>
      <c r="AH33" s="13" t="s">
        <v>42</v>
      </c>
    </row>
    <row r="34" spans="1:34" ht="12.95" customHeight="1">
      <c r="A34" s="22"/>
      <c r="B34" s="6" t="s">
        <v>60</v>
      </c>
      <c r="C34" s="6">
        <v>2</v>
      </c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9"/>
      <c r="T34" s="13">
        <v>2</v>
      </c>
      <c r="U34" s="13"/>
      <c r="V34" s="13">
        <v>1</v>
      </c>
      <c r="W34" s="13"/>
      <c r="X34" s="13"/>
      <c r="Y34" s="13"/>
      <c r="Z34" s="13"/>
      <c r="AA34" s="13">
        <v>1</v>
      </c>
      <c r="AB34" s="13"/>
      <c r="AC34" s="13"/>
      <c r="AD34" s="13"/>
      <c r="AE34" s="13"/>
      <c r="AF34" s="13"/>
      <c r="AG34" s="13"/>
      <c r="AH34" s="13" t="s">
        <v>42</v>
      </c>
    </row>
    <row r="35" spans="1:34" ht="12.95" customHeight="1">
      <c r="A35" s="22"/>
      <c r="B35" s="6" t="s">
        <v>61</v>
      </c>
      <c r="C35" s="6">
        <v>1</v>
      </c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9"/>
      <c r="T35" s="13">
        <v>1</v>
      </c>
      <c r="U35" s="13"/>
      <c r="V35" s="13">
        <v>1</v>
      </c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 t="s">
        <v>42</v>
      </c>
    </row>
    <row r="36" spans="1:34" ht="12.95" customHeight="1">
      <c r="A36" s="22"/>
      <c r="B36" s="6" t="s">
        <v>62</v>
      </c>
      <c r="C36" s="6">
        <v>2</v>
      </c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9"/>
      <c r="T36" s="13">
        <v>2</v>
      </c>
      <c r="U36" s="13"/>
      <c r="V36" s="13"/>
      <c r="W36" s="13">
        <v>1</v>
      </c>
      <c r="X36" s="13"/>
      <c r="Y36" s="13"/>
      <c r="Z36" s="13">
        <v>1</v>
      </c>
      <c r="AA36" s="13"/>
      <c r="AB36" s="13"/>
      <c r="AC36" s="13"/>
      <c r="AD36" s="13"/>
      <c r="AE36" s="13"/>
      <c r="AF36" s="13"/>
      <c r="AG36" s="13"/>
      <c r="AH36" s="13" t="s">
        <v>42</v>
      </c>
    </row>
    <row r="37" spans="1:34" ht="12.95" customHeight="1">
      <c r="A37" s="22" t="s">
        <v>63</v>
      </c>
      <c r="B37" s="6" t="s">
        <v>9</v>
      </c>
      <c r="C37" s="6">
        <v>17</v>
      </c>
      <c r="D37" s="7">
        <v>3</v>
      </c>
      <c r="E37" s="7">
        <v>1</v>
      </c>
      <c r="F37" s="7"/>
      <c r="G37" s="7">
        <v>1</v>
      </c>
      <c r="H37" s="7">
        <v>1</v>
      </c>
      <c r="I37" s="7"/>
      <c r="J37" s="7"/>
      <c r="K37" s="7"/>
      <c r="L37" s="7"/>
      <c r="M37" s="7"/>
      <c r="N37" s="7"/>
      <c r="O37" s="7"/>
      <c r="P37" s="7"/>
      <c r="Q37" s="7"/>
      <c r="R37" s="7"/>
      <c r="S37" s="9"/>
      <c r="T37" s="13">
        <v>13</v>
      </c>
      <c r="U37" s="13">
        <v>8</v>
      </c>
      <c r="V37" s="13">
        <v>3</v>
      </c>
      <c r="W37" s="13">
        <v>2</v>
      </c>
      <c r="X37" s="13">
        <v>0</v>
      </c>
      <c r="Y37" s="13">
        <v>0</v>
      </c>
      <c r="Z37" s="13">
        <v>0</v>
      </c>
      <c r="AA37" s="13"/>
      <c r="AB37" s="13">
        <v>0</v>
      </c>
      <c r="AC37" s="13">
        <v>0</v>
      </c>
      <c r="AD37" s="13">
        <v>0</v>
      </c>
      <c r="AE37" s="13">
        <v>0</v>
      </c>
      <c r="AF37" s="13">
        <v>1</v>
      </c>
      <c r="AG37" s="13"/>
      <c r="AH37" s="13"/>
    </row>
    <row r="38" spans="1:34" ht="12.95" customHeight="1">
      <c r="A38" s="22"/>
      <c r="B38" s="6" t="s">
        <v>64</v>
      </c>
      <c r="C38" s="6">
        <v>3</v>
      </c>
      <c r="D38" s="7">
        <v>3</v>
      </c>
      <c r="E38" s="7">
        <v>1</v>
      </c>
      <c r="F38" s="7"/>
      <c r="G38" s="7">
        <v>1</v>
      </c>
      <c r="H38" s="7">
        <v>1</v>
      </c>
      <c r="I38" s="7"/>
      <c r="J38" s="7"/>
      <c r="K38" s="7"/>
      <c r="L38" s="7"/>
      <c r="M38" s="7"/>
      <c r="N38" s="7"/>
      <c r="O38" s="7"/>
      <c r="P38" s="7"/>
      <c r="Q38" s="7"/>
      <c r="R38" s="7"/>
      <c r="S38" s="9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 t="s">
        <v>65</v>
      </c>
    </row>
    <row r="39" spans="1:34" ht="12.95" customHeight="1">
      <c r="A39" s="22"/>
      <c r="B39" s="6" t="s">
        <v>66</v>
      </c>
      <c r="C39" s="6">
        <v>1</v>
      </c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9"/>
      <c r="T39" s="13">
        <v>1</v>
      </c>
      <c r="U39" s="13">
        <v>1</v>
      </c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 t="s">
        <v>42</v>
      </c>
    </row>
    <row r="40" spans="1:34" ht="12.95" customHeight="1">
      <c r="A40" s="22"/>
      <c r="B40" s="6" t="s">
        <v>67</v>
      </c>
      <c r="C40" s="6">
        <v>3</v>
      </c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9"/>
      <c r="T40" s="13">
        <v>3</v>
      </c>
      <c r="U40" s="13">
        <v>3</v>
      </c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 t="s">
        <v>42</v>
      </c>
    </row>
    <row r="41" spans="1:34" ht="12.95" customHeight="1">
      <c r="A41" s="22"/>
      <c r="B41" s="6" t="s">
        <v>68</v>
      </c>
      <c r="C41" s="6">
        <v>1</v>
      </c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9"/>
      <c r="T41" s="13">
        <v>1</v>
      </c>
      <c r="U41" s="13"/>
      <c r="V41" s="13"/>
      <c r="W41" s="13">
        <v>1</v>
      </c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 t="s">
        <v>42</v>
      </c>
    </row>
    <row r="42" spans="1:34" ht="12.95" customHeight="1">
      <c r="A42" s="22"/>
      <c r="B42" s="6" t="s">
        <v>69</v>
      </c>
      <c r="C42" s="6">
        <v>2</v>
      </c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9"/>
      <c r="T42" s="13">
        <v>2</v>
      </c>
      <c r="U42" s="13">
        <v>1</v>
      </c>
      <c r="V42" s="13">
        <v>1</v>
      </c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 t="s">
        <v>42</v>
      </c>
    </row>
    <row r="43" spans="1:34" ht="12.95" customHeight="1">
      <c r="A43" s="22"/>
      <c r="B43" s="6" t="s">
        <v>70</v>
      </c>
      <c r="C43" s="6">
        <v>3</v>
      </c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9"/>
      <c r="T43" s="13">
        <v>3</v>
      </c>
      <c r="U43" s="13">
        <v>1</v>
      </c>
      <c r="V43" s="13">
        <v>1</v>
      </c>
      <c r="W43" s="13">
        <v>1</v>
      </c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 t="s">
        <v>42</v>
      </c>
    </row>
    <row r="44" spans="1:34" ht="12.95" customHeight="1">
      <c r="A44" s="22"/>
      <c r="B44" s="6" t="s">
        <v>71</v>
      </c>
      <c r="C44" s="6">
        <v>3</v>
      </c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9"/>
      <c r="T44" s="13">
        <v>3</v>
      </c>
      <c r="U44" s="13">
        <v>2</v>
      </c>
      <c r="V44" s="13">
        <v>1</v>
      </c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 t="s">
        <v>42</v>
      </c>
    </row>
    <row r="45" spans="1:34" ht="12.95" customHeight="1">
      <c r="A45" s="22"/>
      <c r="B45" s="6" t="s">
        <v>72</v>
      </c>
      <c r="C45" s="6">
        <v>1</v>
      </c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9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>
        <v>1</v>
      </c>
      <c r="AG45" s="13"/>
      <c r="AH45" s="13"/>
    </row>
    <row r="46" spans="1:34" ht="12.95" customHeight="1">
      <c r="A46" s="22" t="s">
        <v>73</v>
      </c>
      <c r="B46" s="6" t="s">
        <v>9</v>
      </c>
      <c r="C46" s="6">
        <v>10</v>
      </c>
      <c r="D46" s="7">
        <v>1</v>
      </c>
      <c r="E46" s="7"/>
      <c r="F46" s="7"/>
      <c r="G46" s="7"/>
      <c r="H46" s="7"/>
      <c r="I46" s="7"/>
      <c r="J46" s="7"/>
      <c r="K46" s="7">
        <v>1</v>
      </c>
      <c r="L46" s="7"/>
      <c r="M46" s="7"/>
      <c r="N46" s="7"/>
      <c r="O46" s="7"/>
      <c r="P46" s="7"/>
      <c r="Q46" s="7"/>
      <c r="R46" s="7"/>
      <c r="S46" s="9"/>
      <c r="T46" s="13">
        <f>SUM(T48:T53)</f>
        <v>8</v>
      </c>
      <c r="U46" s="13">
        <f t="shared" ref="U46:AF46" si="4">SUM(U48:U53)</f>
        <v>4</v>
      </c>
      <c r="V46" s="13">
        <f t="shared" si="4"/>
        <v>3</v>
      </c>
      <c r="W46" s="13">
        <f t="shared" si="4"/>
        <v>1</v>
      </c>
      <c r="X46" s="13">
        <f t="shared" si="4"/>
        <v>0</v>
      </c>
      <c r="Y46" s="13">
        <f t="shared" si="4"/>
        <v>0</v>
      </c>
      <c r="Z46" s="13">
        <f t="shared" si="4"/>
        <v>0</v>
      </c>
      <c r="AA46" s="13">
        <f t="shared" si="4"/>
        <v>0</v>
      </c>
      <c r="AB46" s="13">
        <f t="shared" si="4"/>
        <v>0</v>
      </c>
      <c r="AC46" s="13">
        <f t="shared" si="4"/>
        <v>0</v>
      </c>
      <c r="AD46" s="13">
        <f t="shared" si="4"/>
        <v>0</v>
      </c>
      <c r="AE46" s="13">
        <f t="shared" si="4"/>
        <v>0</v>
      </c>
      <c r="AF46" s="13">
        <f t="shared" si="4"/>
        <v>1</v>
      </c>
      <c r="AG46" s="13"/>
      <c r="AH46" s="13"/>
    </row>
    <row r="47" spans="1:34" ht="12.95" customHeight="1">
      <c r="A47" s="22"/>
      <c r="B47" s="6" t="s">
        <v>74</v>
      </c>
      <c r="C47" s="6">
        <v>1</v>
      </c>
      <c r="D47" s="7">
        <v>1</v>
      </c>
      <c r="E47" s="7"/>
      <c r="F47" s="7"/>
      <c r="G47" s="7"/>
      <c r="H47" s="7"/>
      <c r="I47" s="7"/>
      <c r="J47" s="7"/>
      <c r="K47" s="7">
        <v>1</v>
      </c>
      <c r="L47" s="7"/>
      <c r="M47" s="7"/>
      <c r="N47" s="7"/>
      <c r="O47" s="7"/>
      <c r="P47" s="7"/>
      <c r="Q47" s="7"/>
      <c r="R47" s="7"/>
      <c r="S47" s="7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 t="s">
        <v>65</v>
      </c>
    </row>
    <row r="48" spans="1:34" ht="12.95" customHeight="1">
      <c r="A48" s="22"/>
      <c r="B48" s="6" t="s">
        <v>75</v>
      </c>
      <c r="C48" s="6">
        <v>3</v>
      </c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13">
        <v>3</v>
      </c>
      <c r="U48" s="13">
        <v>2</v>
      </c>
      <c r="V48" s="13">
        <v>1</v>
      </c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 t="s">
        <v>42</v>
      </c>
    </row>
    <row r="49" spans="1:34" ht="12.95" customHeight="1">
      <c r="A49" s="22"/>
      <c r="B49" s="6" t="s">
        <v>76</v>
      </c>
      <c r="C49" s="6">
        <v>1</v>
      </c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>
        <v>1</v>
      </c>
      <c r="AG49" s="13"/>
      <c r="AH49" s="13" t="s">
        <v>42</v>
      </c>
    </row>
    <row r="50" spans="1:34" ht="12.95" customHeight="1">
      <c r="A50" s="22"/>
      <c r="B50" s="6" t="s">
        <v>77</v>
      </c>
      <c r="C50" s="6">
        <v>1</v>
      </c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13">
        <v>1</v>
      </c>
      <c r="U50" s="13">
        <v>1</v>
      </c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 t="s">
        <v>42</v>
      </c>
    </row>
    <row r="51" spans="1:34" ht="12.95" customHeight="1">
      <c r="A51" s="22"/>
      <c r="B51" s="6" t="s">
        <v>78</v>
      </c>
      <c r="C51" s="6">
        <v>2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13">
        <v>2</v>
      </c>
      <c r="U51" s="13">
        <v>1</v>
      </c>
      <c r="V51" s="13">
        <v>1</v>
      </c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 t="s">
        <v>42</v>
      </c>
    </row>
    <row r="52" spans="1:34" ht="12.95" customHeight="1">
      <c r="A52" s="22"/>
      <c r="B52" s="6" t="s">
        <v>79</v>
      </c>
      <c r="C52" s="6">
        <v>1</v>
      </c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13">
        <v>1</v>
      </c>
      <c r="U52" s="13"/>
      <c r="V52" s="13">
        <v>1</v>
      </c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 t="s">
        <v>42</v>
      </c>
    </row>
    <row r="53" spans="1:34" ht="12.95" customHeight="1">
      <c r="A53" s="22"/>
      <c r="B53" s="6" t="s">
        <v>80</v>
      </c>
      <c r="C53" s="6">
        <v>1</v>
      </c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13">
        <v>1</v>
      </c>
      <c r="U53" s="13"/>
      <c r="V53" s="13"/>
      <c r="W53" s="13">
        <v>1</v>
      </c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 t="s">
        <v>42</v>
      </c>
    </row>
    <row r="54" spans="1:34" ht="12.95" customHeight="1">
      <c r="A54" s="22" t="s">
        <v>81</v>
      </c>
      <c r="B54" s="6" t="s">
        <v>9</v>
      </c>
      <c r="C54" s="6">
        <v>9</v>
      </c>
      <c r="D54" s="7">
        <v>5</v>
      </c>
      <c r="E54" s="7">
        <v>2</v>
      </c>
      <c r="F54" s="7">
        <v>1</v>
      </c>
      <c r="G54" s="7">
        <v>2</v>
      </c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13">
        <v>4</v>
      </c>
      <c r="U54" s="13">
        <v>1</v>
      </c>
      <c r="V54" s="13"/>
      <c r="W54" s="13">
        <v>2</v>
      </c>
      <c r="X54" s="13"/>
      <c r="Y54" s="13">
        <v>1</v>
      </c>
      <c r="Z54" s="13"/>
      <c r="AA54" s="13"/>
      <c r="AB54" s="13"/>
      <c r="AC54" s="13"/>
      <c r="AD54" s="13"/>
      <c r="AE54" s="13"/>
      <c r="AF54" s="13"/>
      <c r="AG54" s="13"/>
      <c r="AH54" s="13"/>
    </row>
    <row r="55" spans="1:34" ht="12.95" customHeight="1">
      <c r="A55" s="22"/>
      <c r="B55" s="6" t="s">
        <v>82</v>
      </c>
      <c r="C55" s="6">
        <v>5</v>
      </c>
      <c r="D55" s="7">
        <v>5</v>
      </c>
      <c r="E55" s="7">
        <v>2</v>
      </c>
      <c r="F55" s="7">
        <v>1</v>
      </c>
      <c r="G55" s="7">
        <v>2</v>
      </c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 t="s">
        <v>65</v>
      </c>
    </row>
    <row r="56" spans="1:34" ht="12.95" customHeight="1">
      <c r="A56" s="22"/>
      <c r="B56" s="6" t="s">
        <v>83</v>
      </c>
      <c r="C56" s="6">
        <v>1</v>
      </c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13">
        <v>1</v>
      </c>
      <c r="U56" s="13"/>
      <c r="V56" s="13"/>
      <c r="W56" s="13">
        <v>1</v>
      </c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 t="s">
        <v>42</v>
      </c>
    </row>
    <row r="57" spans="1:34" ht="12.95" customHeight="1">
      <c r="A57" s="22"/>
      <c r="B57" s="6" t="s">
        <v>84</v>
      </c>
      <c r="C57" s="6">
        <v>1</v>
      </c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13">
        <v>1</v>
      </c>
      <c r="U57" s="13"/>
      <c r="V57" s="13"/>
      <c r="W57" s="13"/>
      <c r="X57" s="13"/>
      <c r="Y57" s="13">
        <v>1</v>
      </c>
      <c r="Z57" s="13"/>
      <c r="AA57" s="13"/>
      <c r="AB57" s="13"/>
      <c r="AC57" s="13"/>
      <c r="AD57" s="13"/>
      <c r="AE57" s="13"/>
      <c r="AF57" s="13"/>
      <c r="AG57" s="13"/>
      <c r="AH57" s="13" t="s">
        <v>42</v>
      </c>
    </row>
    <row r="58" spans="1:34" ht="12.95" customHeight="1">
      <c r="A58" s="22"/>
      <c r="B58" s="6" t="s">
        <v>85</v>
      </c>
      <c r="C58" s="6">
        <v>1</v>
      </c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13">
        <v>1</v>
      </c>
      <c r="U58" s="13">
        <v>1</v>
      </c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 t="s">
        <v>42</v>
      </c>
    </row>
    <row r="59" spans="1:34" ht="12.95" customHeight="1">
      <c r="A59" s="22"/>
      <c r="B59" s="6" t="s">
        <v>86</v>
      </c>
      <c r="C59" s="6">
        <v>1</v>
      </c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13">
        <v>1</v>
      </c>
      <c r="U59" s="13"/>
      <c r="V59" s="13"/>
      <c r="W59" s="13">
        <v>1</v>
      </c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 t="s">
        <v>42</v>
      </c>
    </row>
    <row r="60" spans="1:34" ht="12.95" customHeight="1">
      <c r="A60" s="22" t="s">
        <v>87</v>
      </c>
      <c r="B60" s="6" t="s">
        <v>9</v>
      </c>
      <c r="C60" s="6">
        <v>9</v>
      </c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13">
        <v>6</v>
      </c>
      <c r="U60" s="13">
        <v>3</v>
      </c>
      <c r="V60" s="13">
        <v>1</v>
      </c>
      <c r="W60" s="13">
        <v>1</v>
      </c>
      <c r="X60" s="13"/>
      <c r="Y60" s="13">
        <v>1</v>
      </c>
      <c r="Z60" s="13"/>
      <c r="AA60" s="13"/>
      <c r="AB60" s="13"/>
      <c r="AC60" s="13"/>
      <c r="AD60" s="13"/>
      <c r="AE60" s="13"/>
      <c r="AF60" s="13">
        <v>3</v>
      </c>
      <c r="AG60" s="13"/>
      <c r="AH60" s="13"/>
    </row>
    <row r="61" spans="1:34" ht="12.95" customHeight="1">
      <c r="A61" s="22"/>
      <c r="B61" s="6" t="s">
        <v>88</v>
      </c>
      <c r="C61" s="6">
        <v>2</v>
      </c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13">
        <v>2</v>
      </c>
      <c r="U61" s="13"/>
      <c r="V61" s="13"/>
      <c r="W61" s="13">
        <v>1</v>
      </c>
      <c r="X61" s="13"/>
      <c r="Y61" s="13">
        <v>1</v>
      </c>
      <c r="Z61" s="13"/>
      <c r="AA61" s="13"/>
      <c r="AB61" s="13"/>
      <c r="AC61" s="13"/>
      <c r="AD61" s="13"/>
      <c r="AE61" s="13"/>
      <c r="AF61" s="13"/>
      <c r="AG61" s="13"/>
      <c r="AH61" s="13" t="s">
        <v>42</v>
      </c>
    </row>
    <row r="62" spans="1:34" ht="12.95" customHeight="1">
      <c r="A62" s="22"/>
      <c r="B62" s="6" t="s">
        <v>89</v>
      </c>
      <c r="C62" s="6">
        <v>3</v>
      </c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>
        <v>3</v>
      </c>
      <c r="AG62" s="13"/>
      <c r="AH62" s="13"/>
    </row>
    <row r="63" spans="1:34" ht="12.95" customHeight="1">
      <c r="A63" s="22"/>
      <c r="B63" s="6" t="s">
        <v>90</v>
      </c>
      <c r="C63" s="6">
        <v>3</v>
      </c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13">
        <v>3</v>
      </c>
      <c r="U63" s="13">
        <v>2</v>
      </c>
      <c r="V63" s="13">
        <v>1</v>
      </c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 t="s">
        <v>42</v>
      </c>
    </row>
    <row r="64" spans="1:34" ht="12.95" customHeight="1">
      <c r="A64" s="22"/>
      <c r="B64" s="6" t="s">
        <v>91</v>
      </c>
      <c r="C64" s="6">
        <v>1</v>
      </c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13">
        <v>1</v>
      </c>
      <c r="U64" s="13">
        <v>1</v>
      </c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 t="s">
        <v>42</v>
      </c>
    </row>
    <row r="65" spans="1:34" ht="12.95" customHeight="1">
      <c r="A65" s="22" t="s">
        <v>92</v>
      </c>
      <c r="B65" s="6" t="s">
        <v>9</v>
      </c>
      <c r="C65" s="6">
        <v>11</v>
      </c>
      <c r="D65" s="7">
        <v>3</v>
      </c>
      <c r="E65" s="7">
        <v>1</v>
      </c>
      <c r="F65" s="7">
        <v>1</v>
      </c>
      <c r="G65" s="7"/>
      <c r="H65" s="7">
        <v>1</v>
      </c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13">
        <v>7</v>
      </c>
      <c r="U65" s="13">
        <v>3</v>
      </c>
      <c r="V65" s="13">
        <v>2</v>
      </c>
      <c r="W65" s="13">
        <v>1</v>
      </c>
      <c r="X65" s="13"/>
      <c r="Y65" s="13"/>
      <c r="Z65" s="13"/>
      <c r="AA65" s="13"/>
      <c r="AB65" s="13">
        <v>1</v>
      </c>
      <c r="AC65" s="13"/>
      <c r="AD65" s="13"/>
      <c r="AE65" s="13"/>
      <c r="AF65" s="13">
        <v>1</v>
      </c>
      <c r="AG65" s="13"/>
      <c r="AH65" s="13"/>
    </row>
    <row r="66" spans="1:34" ht="12.95" customHeight="1">
      <c r="A66" s="22"/>
      <c r="B66" s="6" t="s">
        <v>93</v>
      </c>
      <c r="C66" s="6">
        <v>3</v>
      </c>
      <c r="D66" s="7">
        <v>3</v>
      </c>
      <c r="E66" s="7">
        <v>1</v>
      </c>
      <c r="F66" s="7">
        <v>1</v>
      </c>
      <c r="G66" s="7"/>
      <c r="H66" s="7">
        <v>1</v>
      </c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 t="s">
        <v>65</v>
      </c>
    </row>
    <row r="67" spans="1:34" ht="12.95" customHeight="1">
      <c r="A67" s="22"/>
      <c r="B67" s="6" t="s">
        <v>94</v>
      </c>
      <c r="C67" s="6">
        <v>3</v>
      </c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13">
        <v>3</v>
      </c>
      <c r="U67" s="13">
        <v>1</v>
      </c>
      <c r="V67" s="13">
        <v>1</v>
      </c>
      <c r="W67" s="13"/>
      <c r="X67" s="13"/>
      <c r="Y67" s="13"/>
      <c r="Z67" s="13"/>
      <c r="AA67" s="13"/>
      <c r="AB67" s="13">
        <v>1</v>
      </c>
      <c r="AC67" s="13"/>
      <c r="AD67" s="13"/>
      <c r="AE67" s="13"/>
      <c r="AF67" s="13"/>
      <c r="AG67" s="13"/>
      <c r="AH67" s="13" t="s">
        <v>42</v>
      </c>
    </row>
    <row r="68" spans="1:34" ht="12.95" customHeight="1">
      <c r="A68" s="22"/>
      <c r="B68" s="6" t="s">
        <v>95</v>
      </c>
      <c r="C68" s="6">
        <v>2</v>
      </c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13">
        <v>2</v>
      </c>
      <c r="U68" s="13">
        <v>1</v>
      </c>
      <c r="V68" s="13"/>
      <c r="W68" s="13">
        <v>1</v>
      </c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 t="s">
        <v>42</v>
      </c>
    </row>
    <row r="69" spans="1:34" ht="12.95" customHeight="1">
      <c r="A69" s="22"/>
      <c r="B69" s="6" t="s">
        <v>96</v>
      </c>
      <c r="C69" s="6">
        <v>2</v>
      </c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13">
        <v>1</v>
      </c>
      <c r="U69" s="13"/>
      <c r="V69" s="13">
        <v>1</v>
      </c>
      <c r="W69" s="13"/>
      <c r="X69" s="13"/>
      <c r="Y69" s="13"/>
      <c r="Z69" s="13"/>
      <c r="AA69" s="13"/>
      <c r="AB69" s="13"/>
      <c r="AC69" s="13"/>
      <c r="AD69" s="13"/>
      <c r="AE69" s="13"/>
      <c r="AF69" s="13">
        <v>1</v>
      </c>
      <c r="AG69" s="13"/>
      <c r="AH69" s="13" t="s">
        <v>42</v>
      </c>
    </row>
    <row r="70" spans="1:34" ht="12.95" customHeight="1">
      <c r="A70" s="22"/>
      <c r="B70" s="6" t="s">
        <v>97</v>
      </c>
      <c r="C70" s="6">
        <v>1</v>
      </c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13">
        <v>1</v>
      </c>
      <c r="U70" s="13">
        <v>1</v>
      </c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 t="s">
        <v>42</v>
      </c>
    </row>
    <row r="71" spans="1:34" ht="12.95" customHeight="1">
      <c r="A71" s="22" t="s">
        <v>98</v>
      </c>
      <c r="B71" s="6" t="s">
        <v>9</v>
      </c>
      <c r="C71" s="6">
        <v>8</v>
      </c>
      <c r="D71" s="7">
        <v>1</v>
      </c>
      <c r="E71" s="7"/>
      <c r="F71" s="7"/>
      <c r="G71" s="7"/>
      <c r="H71" s="7"/>
      <c r="I71" s="7"/>
      <c r="J71" s="7"/>
      <c r="K71" s="7"/>
      <c r="L71" s="7"/>
      <c r="M71" s="7"/>
      <c r="N71" s="7">
        <v>1</v>
      </c>
      <c r="O71" s="7"/>
      <c r="P71" s="7"/>
      <c r="Q71" s="7"/>
      <c r="R71" s="7"/>
      <c r="S71" s="7"/>
      <c r="T71" s="13">
        <v>7</v>
      </c>
      <c r="U71" s="13">
        <v>5</v>
      </c>
      <c r="V71" s="13">
        <v>1</v>
      </c>
      <c r="W71" s="13"/>
      <c r="X71" s="13"/>
      <c r="Y71" s="13"/>
      <c r="Z71" s="13">
        <v>1</v>
      </c>
      <c r="AA71" s="13"/>
      <c r="AB71" s="13"/>
      <c r="AC71" s="13"/>
      <c r="AD71" s="13"/>
      <c r="AE71" s="13"/>
      <c r="AF71" s="13"/>
      <c r="AG71" s="13"/>
      <c r="AH71" s="13"/>
    </row>
    <row r="72" spans="1:34" ht="12.95" customHeight="1">
      <c r="A72" s="22"/>
      <c r="B72" s="6" t="s">
        <v>99</v>
      </c>
      <c r="C72" s="6">
        <v>1</v>
      </c>
      <c r="D72" s="7">
        <v>1</v>
      </c>
      <c r="E72" s="7"/>
      <c r="F72" s="7"/>
      <c r="G72" s="7"/>
      <c r="H72" s="7"/>
      <c r="I72" s="7"/>
      <c r="J72" s="7"/>
      <c r="K72" s="7"/>
      <c r="L72" s="7"/>
      <c r="M72" s="7"/>
      <c r="N72" s="7">
        <v>1</v>
      </c>
      <c r="O72" s="7"/>
      <c r="P72" s="7"/>
      <c r="Q72" s="7"/>
      <c r="R72" s="7"/>
      <c r="S72" s="7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 t="s">
        <v>65</v>
      </c>
    </row>
    <row r="73" spans="1:34" ht="12.95" customHeight="1">
      <c r="A73" s="22"/>
      <c r="B73" s="6" t="s">
        <v>100</v>
      </c>
      <c r="C73" s="6">
        <v>3</v>
      </c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13">
        <v>3</v>
      </c>
      <c r="U73" s="13">
        <v>3</v>
      </c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 t="s">
        <v>42</v>
      </c>
    </row>
    <row r="74" spans="1:34" ht="12.95" customHeight="1">
      <c r="A74" s="22"/>
      <c r="B74" s="6" t="s">
        <v>101</v>
      </c>
      <c r="C74" s="6">
        <v>3</v>
      </c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13">
        <v>3</v>
      </c>
      <c r="U74" s="13">
        <v>2</v>
      </c>
      <c r="V74" s="13">
        <v>1</v>
      </c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 t="s">
        <v>42</v>
      </c>
    </row>
    <row r="75" spans="1:34" ht="12.95" customHeight="1">
      <c r="A75" s="22"/>
      <c r="B75" s="6" t="s">
        <v>102</v>
      </c>
      <c r="C75" s="6">
        <v>1</v>
      </c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13">
        <v>1</v>
      </c>
      <c r="U75" s="13"/>
      <c r="V75" s="13"/>
      <c r="W75" s="13"/>
      <c r="X75" s="13"/>
      <c r="Y75" s="13"/>
      <c r="Z75" s="13">
        <v>1</v>
      </c>
      <c r="AA75" s="13"/>
      <c r="AB75" s="13"/>
      <c r="AC75" s="13"/>
      <c r="AD75" s="13"/>
      <c r="AE75" s="13"/>
      <c r="AF75" s="13"/>
      <c r="AG75" s="13"/>
      <c r="AH75" s="13" t="s">
        <v>42</v>
      </c>
    </row>
    <row r="76" spans="1:34" ht="12.95" customHeight="1">
      <c r="A76" s="22" t="s">
        <v>103</v>
      </c>
      <c r="B76" s="6" t="s">
        <v>9</v>
      </c>
      <c r="C76" s="6">
        <v>7</v>
      </c>
      <c r="D76" s="7">
        <v>3</v>
      </c>
      <c r="E76" s="7"/>
      <c r="F76" s="7"/>
      <c r="G76" s="7">
        <v>1</v>
      </c>
      <c r="H76" s="7"/>
      <c r="I76" s="7"/>
      <c r="J76" s="7"/>
      <c r="K76" s="7"/>
      <c r="L76" s="7"/>
      <c r="M76" s="7"/>
      <c r="N76" s="7">
        <v>1</v>
      </c>
      <c r="O76" s="7">
        <v>1</v>
      </c>
      <c r="P76" s="7"/>
      <c r="Q76" s="7"/>
      <c r="R76" s="7"/>
      <c r="S76" s="7"/>
      <c r="T76" s="13">
        <v>3</v>
      </c>
      <c r="U76" s="13">
        <v>2</v>
      </c>
      <c r="V76" s="13"/>
      <c r="W76" s="13"/>
      <c r="X76" s="13"/>
      <c r="Y76" s="13"/>
      <c r="Z76" s="13">
        <v>1</v>
      </c>
      <c r="AA76" s="13"/>
      <c r="AB76" s="13"/>
      <c r="AC76" s="13"/>
      <c r="AD76" s="13"/>
      <c r="AE76" s="13"/>
      <c r="AF76" s="13">
        <v>1</v>
      </c>
      <c r="AG76" s="13"/>
      <c r="AH76" s="13"/>
    </row>
    <row r="77" spans="1:34" ht="12.95" customHeight="1">
      <c r="A77" s="22"/>
      <c r="B77" s="6" t="s">
        <v>104</v>
      </c>
      <c r="C77" s="6">
        <v>3</v>
      </c>
      <c r="D77" s="7">
        <v>3</v>
      </c>
      <c r="E77" s="7"/>
      <c r="F77" s="7"/>
      <c r="G77" s="7">
        <v>1</v>
      </c>
      <c r="H77" s="7"/>
      <c r="I77" s="7"/>
      <c r="J77" s="7"/>
      <c r="K77" s="7"/>
      <c r="L77" s="7"/>
      <c r="M77" s="7"/>
      <c r="N77" s="7">
        <v>1</v>
      </c>
      <c r="O77" s="7">
        <v>1</v>
      </c>
      <c r="P77" s="7"/>
      <c r="Q77" s="7"/>
      <c r="R77" s="7"/>
      <c r="S77" s="7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 t="s">
        <v>65</v>
      </c>
    </row>
    <row r="78" spans="1:34" ht="12.95" customHeight="1">
      <c r="A78" s="22"/>
      <c r="B78" s="6" t="s">
        <v>105</v>
      </c>
      <c r="C78" s="6">
        <v>2</v>
      </c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13">
        <v>2</v>
      </c>
      <c r="U78" s="13">
        <v>1</v>
      </c>
      <c r="V78" s="13"/>
      <c r="W78" s="13"/>
      <c r="X78" s="13"/>
      <c r="Y78" s="13"/>
      <c r="Z78" s="13">
        <v>1</v>
      </c>
      <c r="AA78" s="13"/>
      <c r="AB78" s="13"/>
      <c r="AC78" s="13"/>
      <c r="AD78" s="13"/>
      <c r="AE78" s="13"/>
      <c r="AF78" s="13"/>
      <c r="AG78" s="13"/>
      <c r="AH78" s="13" t="s">
        <v>42</v>
      </c>
    </row>
    <row r="79" spans="1:34" ht="12.95" customHeight="1">
      <c r="A79" s="22"/>
      <c r="B79" s="6" t="s">
        <v>106</v>
      </c>
      <c r="C79" s="6">
        <v>1</v>
      </c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13">
        <v>1</v>
      </c>
      <c r="U79" s="13">
        <v>1</v>
      </c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 t="s">
        <v>42</v>
      </c>
    </row>
    <row r="80" spans="1:34" ht="12.95" customHeight="1">
      <c r="A80" s="22"/>
      <c r="B80" s="6" t="s">
        <v>107</v>
      </c>
      <c r="C80" s="6">
        <v>1</v>
      </c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>
        <v>1</v>
      </c>
      <c r="AG80" s="13"/>
      <c r="AH80" s="13"/>
    </row>
    <row r="81" spans="1:34" ht="12.95" customHeight="1">
      <c r="A81" s="22" t="s">
        <v>108</v>
      </c>
      <c r="B81" s="6" t="s">
        <v>9</v>
      </c>
      <c r="C81" s="6">
        <v>15</v>
      </c>
      <c r="D81" s="7">
        <v>7</v>
      </c>
      <c r="E81" s="7">
        <v>2</v>
      </c>
      <c r="F81" s="7">
        <v>2</v>
      </c>
      <c r="G81" s="7"/>
      <c r="H81" s="7">
        <v>1</v>
      </c>
      <c r="I81" s="7">
        <v>1</v>
      </c>
      <c r="J81" s="7">
        <v>1</v>
      </c>
      <c r="K81" s="7"/>
      <c r="L81" s="7"/>
      <c r="M81" s="7"/>
      <c r="N81" s="7"/>
      <c r="O81" s="7"/>
      <c r="P81" s="7"/>
      <c r="Q81" s="7"/>
      <c r="R81" s="7"/>
      <c r="S81" s="7"/>
      <c r="T81" s="13">
        <v>7</v>
      </c>
      <c r="U81" s="13">
        <v>5</v>
      </c>
      <c r="V81" s="13">
        <v>2</v>
      </c>
      <c r="W81" s="13"/>
      <c r="X81" s="13"/>
      <c r="Y81" s="13"/>
      <c r="Z81" s="13"/>
      <c r="AA81" s="13"/>
      <c r="AB81" s="13"/>
      <c r="AC81" s="13"/>
      <c r="AD81" s="13"/>
      <c r="AE81" s="13"/>
      <c r="AF81" s="13">
        <v>1</v>
      </c>
      <c r="AG81" s="13"/>
      <c r="AH81" s="13"/>
    </row>
    <row r="82" spans="1:34" ht="12.95" customHeight="1">
      <c r="A82" s="22"/>
      <c r="B82" s="6" t="s">
        <v>109</v>
      </c>
      <c r="C82" s="6">
        <v>4</v>
      </c>
      <c r="D82" s="7">
        <v>4</v>
      </c>
      <c r="E82" s="7">
        <v>1</v>
      </c>
      <c r="F82" s="7">
        <v>1</v>
      </c>
      <c r="G82" s="7"/>
      <c r="H82" s="7"/>
      <c r="I82" s="7">
        <v>1</v>
      </c>
      <c r="J82" s="7">
        <v>1</v>
      </c>
      <c r="K82" s="7"/>
      <c r="L82" s="7"/>
      <c r="M82" s="7"/>
      <c r="N82" s="7"/>
      <c r="O82" s="7"/>
      <c r="P82" s="7"/>
      <c r="Q82" s="7"/>
      <c r="R82" s="7"/>
      <c r="S82" s="7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 t="s">
        <v>65</v>
      </c>
    </row>
    <row r="83" spans="1:34" ht="12.95" customHeight="1">
      <c r="A83" s="22"/>
      <c r="B83" s="6" t="s">
        <v>110</v>
      </c>
      <c r="C83" s="6">
        <v>4</v>
      </c>
      <c r="D83" s="7">
        <v>3</v>
      </c>
      <c r="E83" s="7">
        <v>1</v>
      </c>
      <c r="F83" s="7">
        <v>1</v>
      </c>
      <c r="G83" s="7"/>
      <c r="H83" s="7">
        <v>1</v>
      </c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13">
        <v>1</v>
      </c>
      <c r="U83" s="13">
        <v>1</v>
      </c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 t="s">
        <v>42</v>
      </c>
    </row>
    <row r="84" spans="1:34" ht="12.95" customHeight="1">
      <c r="A84" s="22"/>
      <c r="B84" s="6" t="s">
        <v>111</v>
      </c>
      <c r="C84" s="6">
        <v>2</v>
      </c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13">
        <v>2</v>
      </c>
      <c r="U84" s="13">
        <v>1</v>
      </c>
      <c r="V84" s="13">
        <v>1</v>
      </c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 t="s">
        <v>42</v>
      </c>
    </row>
    <row r="85" spans="1:34" ht="12.95" customHeight="1">
      <c r="A85" s="22"/>
      <c r="B85" s="6" t="s">
        <v>112</v>
      </c>
      <c r="C85" s="6">
        <v>1</v>
      </c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13">
        <v>1</v>
      </c>
      <c r="U85" s="13">
        <v>1</v>
      </c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 t="s">
        <v>42</v>
      </c>
    </row>
    <row r="86" spans="1:34" ht="12.95" customHeight="1">
      <c r="A86" s="22"/>
      <c r="B86" s="6" t="s">
        <v>113</v>
      </c>
      <c r="C86" s="6">
        <v>1</v>
      </c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13">
        <v>1</v>
      </c>
      <c r="U86" s="13">
        <v>1</v>
      </c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 t="s">
        <v>42</v>
      </c>
    </row>
    <row r="87" spans="1:34" ht="12.95" customHeight="1">
      <c r="A87" s="22"/>
      <c r="B87" s="6" t="s">
        <v>114</v>
      </c>
      <c r="C87" s="6">
        <v>1</v>
      </c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13">
        <v>1</v>
      </c>
      <c r="U87" s="13"/>
      <c r="V87" s="13">
        <v>1</v>
      </c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 t="s">
        <v>42</v>
      </c>
    </row>
    <row r="88" spans="1:34" ht="12.95" customHeight="1">
      <c r="A88" s="22"/>
      <c r="B88" s="6" t="s">
        <v>115</v>
      </c>
      <c r="C88" s="6">
        <v>1</v>
      </c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13">
        <v>1</v>
      </c>
      <c r="U88" s="13">
        <v>1</v>
      </c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 t="s">
        <v>42</v>
      </c>
    </row>
    <row r="89" spans="1:34" ht="12.95" customHeight="1">
      <c r="A89" s="22"/>
      <c r="B89" s="6" t="s">
        <v>116</v>
      </c>
      <c r="C89" s="6">
        <v>1</v>
      </c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>
        <v>1</v>
      </c>
      <c r="AG89" s="13"/>
      <c r="AH89" s="13"/>
    </row>
    <row r="90" spans="1:34" ht="12.95" customHeight="1"/>
  </sheetData>
  <autoFilter ref="A3:AH89"/>
  <mergeCells count="20">
    <mergeCell ref="A2:A3"/>
    <mergeCell ref="A5:A9"/>
    <mergeCell ref="A11:A27"/>
    <mergeCell ref="A29:A36"/>
    <mergeCell ref="A37:A45"/>
    <mergeCell ref="A46:A53"/>
    <mergeCell ref="A54:A59"/>
    <mergeCell ref="A60:A64"/>
    <mergeCell ref="A65:A70"/>
    <mergeCell ref="A71:A75"/>
    <mergeCell ref="A76:A80"/>
    <mergeCell ref="A81:A89"/>
    <mergeCell ref="B2:B3"/>
    <mergeCell ref="C2:C3"/>
    <mergeCell ref="A1:AH1"/>
    <mergeCell ref="D2:R2"/>
    <mergeCell ref="T2:AE2"/>
    <mergeCell ref="AF2:AF3"/>
    <mergeCell ref="AG2:AG3"/>
    <mergeCell ref="AH2:AH3"/>
  </mergeCells>
  <phoneticPr fontId="12" type="noConversion"/>
  <pageMargins left="0.75" right="0.75" top="1" bottom="1" header="0.51180555555555596" footer="0.5118055555555559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402</dc:creator>
  <cp:lastModifiedBy>ganbugu</cp:lastModifiedBy>
  <cp:lastPrinted>2017-07-18T09:12:59Z</cp:lastPrinted>
  <dcterms:created xsi:type="dcterms:W3CDTF">2016-06-21T10:07:00Z</dcterms:created>
  <dcterms:modified xsi:type="dcterms:W3CDTF">2017-07-18T09:13:04Z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2052-10.1.0.6489</vt:lpwstr>
  </property>
</Properties>
</file>